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975" windowWidth="24195" windowHeight="11220"/>
  </bookViews>
  <sheets>
    <sheet name="Table 1" sheetId="1" r:id="rId1"/>
    <sheet name="Table 2" sheetId="2" r:id="rId2"/>
    <sheet name="Table 3" sheetId="3" r:id="rId3"/>
    <sheet name="Table 4" sheetId="4" r:id="rId4"/>
    <sheet name="Table 5" sheetId="6" r:id="rId5"/>
    <sheet name="Table 6" sheetId="11" r:id="rId6"/>
    <sheet name="Table 7" sheetId="8" r:id="rId7"/>
    <sheet name="Table 8" sheetId="5" r:id="rId8"/>
    <sheet name="Table 9" sheetId="10" r:id="rId9"/>
    <sheet name="Table 9 continued" sheetId="12" r:id="rId10"/>
  </sheets>
  <calcPr calcId="125725"/>
</workbook>
</file>

<file path=xl/calcChain.xml><?xml version="1.0" encoding="utf-8"?>
<calcChain xmlns="http://schemas.openxmlformats.org/spreadsheetml/2006/main">
  <c r="F36" i="4"/>
  <c r="F36" i="3"/>
</calcChain>
</file>

<file path=xl/sharedStrings.xml><?xml version="1.0" encoding="utf-8"?>
<sst xmlns="http://schemas.openxmlformats.org/spreadsheetml/2006/main" count="694" uniqueCount="233">
  <si>
    <t>Line</t>
  </si>
  <si>
    <t>Incidence</t>
  </si>
  <si>
    <t>Severity</t>
  </si>
  <si>
    <t>Disease</t>
  </si>
  <si>
    <t>Tombstone</t>
  </si>
  <si>
    <t>%</t>
  </si>
  <si>
    <t>Index</t>
  </si>
  <si>
    <t>Wheaton</t>
  </si>
  <si>
    <t>Bacup</t>
  </si>
  <si>
    <t>Brick</t>
  </si>
  <si>
    <t>ND2710</t>
  </si>
  <si>
    <t>MN09157</t>
  </si>
  <si>
    <t>MN10055</t>
  </si>
  <si>
    <t>MN10285</t>
  </si>
  <si>
    <t>MN10362</t>
  </si>
  <si>
    <t>MN10368</t>
  </si>
  <si>
    <t>SD4487</t>
  </si>
  <si>
    <t>SD4518</t>
  </si>
  <si>
    <t>SD4536</t>
  </si>
  <si>
    <t>SD4541</t>
  </si>
  <si>
    <t>SD4544</t>
  </si>
  <si>
    <t>07S0018-2</t>
  </si>
  <si>
    <t>07S0027-3</t>
  </si>
  <si>
    <t>07S0184-11</t>
  </si>
  <si>
    <t>07S0203-9</t>
  </si>
  <si>
    <t>07S0209-29</t>
  </si>
  <si>
    <t>LNR10-0176</t>
  </si>
  <si>
    <t>LNR10-0177</t>
  </si>
  <si>
    <t>LNR10-0493</t>
  </si>
  <si>
    <t>12-14-81</t>
  </si>
  <si>
    <t>12-14-97</t>
  </si>
  <si>
    <t>12-14-147</t>
  </si>
  <si>
    <t>12-14-158</t>
  </si>
  <si>
    <t>12-14-172</t>
  </si>
  <si>
    <t>Mean</t>
  </si>
  <si>
    <t>LSD</t>
  </si>
  <si>
    <t>CV</t>
  </si>
  <si>
    <t>Note: Brick used in place of Oslo</t>
  </si>
  <si>
    <t>VSK</t>
  </si>
  <si>
    <t>DON</t>
  </si>
  <si>
    <t>Heading</t>
  </si>
  <si>
    <r>
      <t>30 SSW</t>
    </r>
    <r>
      <rPr>
        <b/>
        <vertAlign val="superscript"/>
        <sz val="10"/>
        <rFont val="Arial"/>
        <family val="2"/>
      </rPr>
      <t>1</t>
    </r>
  </si>
  <si>
    <r>
      <t>micro TWT</t>
    </r>
    <r>
      <rPr>
        <b/>
        <vertAlign val="superscript"/>
        <sz val="10"/>
        <rFont val="Arial"/>
        <family val="2"/>
      </rPr>
      <t>2</t>
    </r>
  </si>
  <si>
    <t>ppm</t>
  </si>
  <si>
    <t>d from 6-1</t>
  </si>
  <si>
    <t>g</t>
  </si>
  <si>
    <t>–</t>
  </si>
  <si>
    <t>Oslo</t>
  </si>
  <si>
    <r>
      <t>Alsen</t>
    </r>
    <r>
      <rPr>
        <sz val="8"/>
        <color theme="1"/>
        <rFont val="Arial"/>
        <family val="2"/>
      </rPr>
      <t xml:space="preserve"> (MR check)</t>
    </r>
  </si>
  <si>
    <r>
      <t>Roblin</t>
    </r>
    <r>
      <rPr>
        <sz val="8"/>
        <color theme="1"/>
        <rFont val="Arial"/>
        <family val="2"/>
      </rPr>
      <t xml:space="preserve"> (S check)</t>
    </r>
  </si>
  <si>
    <r>
      <t xml:space="preserve">MN00269 </t>
    </r>
    <r>
      <rPr>
        <sz val="8"/>
        <color theme="1"/>
        <rFont val="Arial"/>
        <family val="2"/>
      </rPr>
      <t>(S check)</t>
    </r>
  </si>
  <si>
    <t xml:space="preserve">Mean </t>
  </si>
  <si>
    <r>
      <t xml:space="preserve">1 </t>
    </r>
    <r>
      <rPr>
        <sz val="9"/>
        <rFont val="Arial"/>
        <family val="2"/>
      </rPr>
      <t>30 SSW = 30 spike seed weight.  This is the sample used to determine VSK.</t>
    </r>
  </si>
  <si>
    <r>
      <t>2</t>
    </r>
    <r>
      <rPr>
        <sz val="9"/>
        <color indexed="8"/>
        <rFont val="Arial"/>
        <family val="2"/>
      </rPr>
      <t xml:space="preserve"> Weight of the VSK sample that fits in a 15.7 mL copper vessel measuring 20 mm in diameter and 50 mm in height</t>
    </r>
  </si>
  <si>
    <t>Entry</t>
  </si>
  <si>
    <t>Leaf Rust</t>
  </si>
  <si>
    <t>Stem Rust</t>
  </si>
  <si>
    <t>30MR-MS</t>
  </si>
  <si>
    <t>10MR</t>
  </si>
  <si>
    <t>20MR-MS</t>
  </si>
  <si>
    <t>40MS</t>
  </si>
  <si>
    <t>30MS</t>
  </si>
  <si>
    <t>50MS</t>
  </si>
  <si>
    <t>40MR-MS</t>
  </si>
  <si>
    <t>10R-MR</t>
  </si>
  <si>
    <t>20MR</t>
  </si>
  <si>
    <t>5R-MR</t>
  </si>
  <si>
    <t>50MS-S</t>
  </si>
  <si>
    <t>30MR</t>
  </si>
  <si>
    <t>20R-MR</t>
  </si>
  <si>
    <t>70MS-S</t>
  </si>
  <si>
    <t>5R</t>
  </si>
  <si>
    <t>40MR</t>
  </si>
  <si>
    <t>50MR</t>
  </si>
  <si>
    <t>60MS-S</t>
  </si>
  <si>
    <t>50MR-MS</t>
  </si>
  <si>
    <t xml:space="preserve">  2013 Uniform Regional Scab Nursery for Spring Wheat Parents,</t>
  </si>
  <si>
    <t>Brookings</t>
  </si>
  <si>
    <t>Crookston</t>
  </si>
  <si>
    <t>St. Paul</t>
  </si>
  <si>
    <t>Incidence %</t>
  </si>
  <si>
    <t>Incidence Rank</t>
  </si>
  <si>
    <t>Severity %</t>
  </si>
  <si>
    <t>Severity Rank</t>
  </si>
  <si>
    <t>Disease Index</t>
  </si>
  <si>
    <t>Disease Index Rank</t>
  </si>
  <si>
    <t>VSK %</t>
  </si>
  <si>
    <t>VSK Rank</t>
  </si>
  <si>
    <t>DON ppm</t>
  </si>
  <si>
    <t>DON Rank</t>
  </si>
  <si>
    <t>No. of Locations</t>
  </si>
  <si>
    <t>Olso *</t>
  </si>
  <si>
    <t>* Mean of two locations for all summary data.</t>
  </si>
  <si>
    <t>Correlation Between</t>
  </si>
  <si>
    <t>Incidence &amp; Severity</t>
  </si>
  <si>
    <t>Incidence &amp; Disease Index</t>
  </si>
  <si>
    <t>Incidence &amp; DON</t>
  </si>
  <si>
    <t>Severity &amp; Disease Index</t>
  </si>
  <si>
    <t>Severity &amp; DON</t>
  </si>
  <si>
    <t>Disease Index &amp; DON</t>
  </si>
  <si>
    <t>Disease Index &amp; Tombstone/VSK</t>
  </si>
  <si>
    <t>Severity &amp; Tombstone/VSK</t>
  </si>
  <si>
    <t>Incidence &amp; Tombstone/VSK</t>
  </si>
  <si>
    <t>Tombstone/VSK &amp; DON</t>
  </si>
  <si>
    <t>Year First</t>
  </si>
  <si>
    <t>Pedigree</t>
  </si>
  <si>
    <t xml:space="preserve"> Entered</t>
  </si>
  <si>
    <t>CHECK</t>
  </si>
  <si>
    <t>MN03308-4*2//MN99220-4-1</t>
  </si>
  <si>
    <t>UMN</t>
  </si>
  <si>
    <t>Sabin/Kelby</t>
  </si>
  <si>
    <t>MN03160-4/Sabin</t>
  </si>
  <si>
    <t>MN00187-3-1/Sabin</t>
  </si>
  <si>
    <t>SD4156/SD4187</t>
  </si>
  <si>
    <t>SDSU</t>
  </si>
  <si>
    <t>SD4011/SD4181</t>
  </si>
  <si>
    <t>SD4186/SD4178</t>
  </si>
  <si>
    <t>SD4189/SD4181</t>
  </si>
  <si>
    <t>SD4178/KELBY</t>
  </si>
  <si>
    <t>Alsen//Knudson/BW297/3/02S0239-1</t>
  </si>
  <si>
    <t>Syngenta</t>
  </si>
  <si>
    <t>HJ98/BC97ROM-52//Freyr/3/01S0236-6</t>
  </si>
  <si>
    <t>Faller/Brennan</t>
  </si>
  <si>
    <t>SY Soren 'S'/02S0178-1</t>
  </si>
  <si>
    <t>02S0066-13/SY Soren 'S'</t>
  </si>
  <si>
    <t>RB07/SD3641</t>
  </si>
  <si>
    <t>Limagrain</t>
  </si>
  <si>
    <t>ALSEN/ND800</t>
  </si>
  <si>
    <t>PI157593/Parshall//Alsen</t>
  </si>
  <si>
    <t>NDSU</t>
  </si>
  <si>
    <t>Frontana/W9207//2*Alsen/3/2*ND752</t>
  </si>
  <si>
    <t>Velva/Bigg Red</t>
  </si>
  <si>
    <t>Arsenal//Kormorran/Rohau72-839/3/Parshall/4/ND706</t>
  </si>
  <si>
    <t>Tokai66/Parshall//Alsen</t>
  </si>
  <si>
    <t>No.</t>
  </si>
  <si>
    <t>Name</t>
  </si>
  <si>
    <t>Source</t>
  </si>
  <si>
    <t>Table 1. Entries for the Uniform Regional Scab Nursery for Spring Wheat Parents, 2013.</t>
  </si>
  <si>
    <t>*For calculation, VSK and tombstone considered to be equivalent.</t>
  </si>
  <si>
    <t>VSK %*</t>
  </si>
  <si>
    <t>Glu-1A</t>
  </si>
  <si>
    <t>Glu-1Dx</t>
  </si>
  <si>
    <t>Glu-1Dy</t>
  </si>
  <si>
    <t>umn19</t>
  </si>
  <si>
    <t>umn25</t>
  </si>
  <si>
    <t>umn26</t>
  </si>
  <si>
    <t>Gpc-B1</t>
  </si>
  <si>
    <t>Lr21</t>
  </si>
  <si>
    <t>I4</t>
  </si>
  <si>
    <t>Fhb1</t>
  </si>
  <si>
    <t>barc180</t>
  </si>
  <si>
    <t>barc186</t>
  </si>
  <si>
    <t>fcp397</t>
  </si>
  <si>
    <t>Rht-B1</t>
  </si>
  <si>
    <t>Rht-D1</t>
  </si>
  <si>
    <t>gwm533</t>
  </si>
  <si>
    <t>A</t>
  </si>
  <si>
    <t>T</t>
  </si>
  <si>
    <t>C</t>
  </si>
  <si>
    <t>+</t>
  </si>
  <si>
    <t>-</t>
  </si>
  <si>
    <t>304/307</t>
  </si>
  <si>
    <t>Trait / Gene</t>
  </si>
  <si>
    <t>HMW Glutenins / Glu-1A</t>
  </si>
  <si>
    <t>HMW Glutenins / Glu-1Dx</t>
  </si>
  <si>
    <t>HMW Glutenins / Glu-1Dy</t>
  </si>
  <si>
    <t>Leaf Rust / Lr34</t>
  </si>
  <si>
    <t>Leaf Rust / Lr21</t>
  </si>
  <si>
    <t>Stem Rust / Sr2</t>
  </si>
  <si>
    <t>Scab / Fhb1</t>
  </si>
  <si>
    <t>Scab / Fhb 5A</t>
  </si>
  <si>
    <t>Tan Spot / tsn1</t>
  </si>
  <si>
    <t>Grain Protein Content / GPC</t>
  </si>
  <si>
    <t>Photoperiod / Ppd-D1a (insen)</t>
  </si>
  <si>
    <t>Photoperiod /  Ppd-D1b (sen)</t>
  </si>
  <si>
    <t>Height / Rht-B1</t>
  </si>
  <si>
    <t>Height / Rht-D1</t>
  </si>
  <si>
    <t>Marker</t>
  </si>
  <si>
    <t>Ppd-D1a</t>
  </si>
  <si>
    <t>Ppd-D1b</t>
  </si>
  <si>
    <t>Chromosome</t>
  </si>
  <si>
    <t>1A</t>
  </si>
  <si>
    <t>1D</t>
  </si>
  <si>
    <t>7D</t>
  </si>
  <si>
    <t>3B</t>
  </si>
  <si>
    <t>5A</t>
  </si>
  <si>
    <t>5B</t>
  </si>
  <si>
    <t>6B</t>
  </si>
  <si>
    <t>2D</t>
  </si>
  <si>
    <t>4B</t>
  </si>
  <si>
    <t>4D</t>
  </si>
  <si>
    <t xml:space="preserve">Numbers in bold are associated with resistance gene/QTL.  </t>
  </si>
  <si>
    <t>Please see next page for more details on marker allele/gene associations.</t>
  </si>
  <si>
    <t>Trait</t>
  </si>
  <si>
    <t>Gene</t>
  </si>
  <si>
    <t>Size (base)</t>
  </si>
  <si>
    <t>HMW Glutenins</t>
  </si>
  <si>
    <t>Ax2*=341, Ax1=359</t>
  </si>
  <si>
    <t>Dx5=278, Dx2=295</t>
  </si>
  <si>
    <t>Dy10=391, Dy12=408</t>
  </si>
  <si>
    <t>Leaf rust</t>
  </si>
  <si>
    <t>Lr34</t>
  </si>
  <si>
    <t>Resistance=T</t>
  </si>
  <si>
    <t>Resistance=196</t>
  </si>
  <si>
    <t>Stem rust</t>
  </si>
  <si>
    <t>Sr2</t>
  </si>
  <si>
    <t>R=116*</t>
  </si>
  <si>
    <t>Scab</t>
  </si>
  <si>
    <t>Fhb 5A</t>
  </si>
  <si>
    <t>Resistance=203</t>
  </si>
  <si>
    <t>Resistance=211</t>
  </si>
  <si>
    <t>Tan Spot</t>
  </si>
  <si>
    <t>tsn1</t>
  </si>
  <si>
    <t>Resistance=226</t>
  </si>
  <si>
    <t>Grain protein content</t>
  </si>
  <si>
    <t>GPC</t>
  </si>
  <si>
    <t>High=T</t>
  </si>
  <si>
    <t>Photoperiod</t>
  </si>
  <si>
    <t>Ppd-D1a (insensitive)</t>
  </si>
  <si>
    <t>Ppd-D1b (sensitive)</t>
  </si>
  <si>
    <t>Plant height</t>
  </si>
  <si>
    <t>wild type = +, dwarf = -</t>
  </si>
  <si>
    <t xml:space="preserve"> * This marker may not be diagnotic, for reference only.</t>
  </si>
  <si>
    <t>Table 2. 2013 Uniform Regional Scab Nursery for Spring Wheat Parents, Brookings, SD.</t>
  </si>
  <si>
    <t>Table 3. 2013 Uniform Regional Scab Nursery for Spring Wheat Parents, Crookston, MN.</t>
  </si>
  <si>
    <t>Table 4. 2013 Uniform Regional Scab Nursery for Spring Wheat Parents, St. Paul, MN.</t>
  </si>
  <si>
    <t>Table 5. 2013 Uniform Regional Scab Nursery for Spring Wheat Parents - Summary of Means.</t>
  </si>
  <si>
    <t>Table 6. Correlation coefficients among traits on a per-location basis.</t>
  </si>
  <si>
    <t>Table 7. Correlation coefficients among traits, using means across locations.</t>
  </si>
  <si>
    <t>Table 8. Leaf and stem rust reactions in inoculated field nurseries,</t>
  </si>
  <si>
    <t>Table 9 continued.</t>
  </si>
  <si>
    <t xml:space="preserve">  St. Paul, MN. (J. Kolmer and Y. Jin, USDA-ARS, St. Paul, MN)</t>
  </si>
  <si>
    <t>Table 9. Allele Sizes of Molecular Markers Associated with Selected Traits/Genes (S. Chao, USDA-ARS, Fargo, ND)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</si>
</sst>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sz val="9"/>
      <name val="Geneva"/>
    </font>
    <font>
      <sz val="8"/>
      <color theme="1"/>
      <name val="Arial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8" fillId="0" borderId="0"/>
    <xf numFmtId="0" fontId="3" fillId="0" borderId="0"/>
    <xf numFmtId="0" fontId="3" fillId="0" borderId="0" applyBorder="0"/>
    <xf numFmtId="0" fontId="1" fillId="0" borderId="0"/>
    <xf numFmtId="0" fontId="3" fillId="0" borderId="0"/>
    <xf numFmtId="0" fontId="17" fillId="0" borderId="0"/>
    <xf numFmtId="0" fontId="12" fillId="0" borderId="0"/>
  </cellStyleXfs>
  <cellXfs count="161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5" fillId="0" borderId="0" xfId="0" applyFont="1" applyBorder="1"/>
    <xf numFmtId="0" fontId="6" fillId="0" borderId="2" xfId="0" applyFont="1" applyBorder="1" applyAlignment="1">
      <alignment horizontal="left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2" fillId="0" borderId="3" xfId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1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/>
    </xf>
    <xf numFmtId="1" fontId="5" fillId="0" borderId="3" xfId="2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1" fontId="3" fillId="0" borderId="0" xfId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5" fillId="0" borderId="0" xfId="0" applyFont="1" applyBorder="1" applyAlignment="1">
      <alignment horizontal="left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" fontId="3" fillId="0" borderId="0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3" fillId="0" borderId="3" xfId="2" applyNumberFormat="1" applyFont="1" applyFill="1" applyBorder="1" applyAlignment="1">
      <alignment horizontal="center"/>
    </xf>
    <xf numFmtId="1" fontId="3" fillId="0" borderId="3" xfId="2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1" fontId="3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2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164" fontId="3" fillId="0" borderId="1" xfId="2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2" fillId="0" borderId="0" xfId="3" applyFont="1"/>
    <xf numFmtId="0" fontId="3" fillId="0" borderId="0" xfId="3" applyFont="1" applyAlignment="1">
      <alignment horizontal="center"/>
    </xf>
    <xf numFmtId="0" fontId="2" fillId="0" borderId="3" xfId="3" applyFont="1" applyBorder="1"/>
    <xf numFmtId="0" fontId="2" fillId="0" borderId="3" xfId="3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0" xfId="3" applyFont="1" applyFill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2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2" fillId="0" borderId="9" xfId="3" applyFont="1" applyBorder="1"/>
    <xf numFmtId="0" fontId="2" fillId="0" borderId="9" xfId="3" applyFont="1" applyBorder="1" applyAlignment="1">
      <alignment horizontal="center" vertical="center" textRotation="90" wrapTex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9" fillId="0" borderId="0" xfId="0" applyFont="1" applyAlignment="1"/>
    <xf numFmtId="0" fontId="5" fillId="0" borderId="0" xfId="0" applyFont="1"/>
    <xf numFmtId="0" fontId="6" fillId="0" borderId="6" xfId="0" applyFont="1" applyFill="1" applyBorder="1"/>
    <xf numFmtId="0" fontId="19" fillId="0" borderId="6" xfId="0" applyFont="1" applyBorder="1" applyAlignment="1">
      <alignment horizontal="center" textRotation="90" wrapText="1"/>
    </xf>
    <xf numFmtId="0" fontId="19" fillId="0" borderId="6" xfId="0" applyFont="1" applyBorder="1" applyAlignment="1">
      <alignment horizontal="center" textRotation="90"/>
    </xf>
    <xf numFmtId="0" fontId="19" fillId="0" borderId="6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9" fillId="0" borderId="0" xfId="0" applyFont="1" applyFill="1"/>
    <xf numFmtId="0" fontId="14" fillId="0" borderId="0" xfId="0" applyFont="1" applyFill="1" applyBorder="1" applyAlignment="1" applyProtection="1">
      <alignment horizontal="left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64" fontId="3" fillId="0" borderId="3" xfId="0" applyNumberFormat="1" applyFont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Border="1"/>
    <xf numFmtId="0" fontId="9" fillId="0" borderId="0" xfId="0" applyFont="1"/>
    <xf numFmtId="0" fontId="2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0" borderId="0" xfId="0" applyFont="1" applyFill="1" applyBorder="1" applyAlignment="1" applyProtection="1">
      <alignment horizontal="left"/>
    </xf>
    <xf numFmtId="0" fontId="19" fillId="0" borderId="0" xfId="7" applyFont="1" applyAlignment="1">
      <alignment horizontal="center"/>
    </xf>
    <xf numFmtId="0" fontId="15" fillId="0" borderId="0" xfId="7" applyFont="1"/>
    <xf numFmtId="0" fontId="3" fillId="0" borderId="0" xfId="7" applyFont="1" applyFill="1" applyAlignment="1"/>
    <xf numFmtId="0" fontId="15" fillId="0" borderId="0" xfId="7" applyFont="1" applyAlignment="1">
      <alignment horizontal="center"/>
    </xf>
    <xf numFmtId="0" fontId="3" fillId="0" borderId="0" xfId="7" applyFont="1" applyFill="1" applyBorder="1"/>
    <xf numFmtId="0" fontId="3" fillId="0" borderId="0" xfId="7" applyFont="1" applyFill="1"/>
    <xf numFmtId="0" fontId="15" fillId="0" borderId="0" xfId="7" applyFont="1" applyAlignment="1"/>
    <xf numFmtId="0" fontId="15" fillId="0" borderId="0" xfId="7" applyFont="1" applyAlignment="1">
      <alignment horizontal="left"/>
    </xf>
    <xf numFmtId="49" fontId="15" fillId="0" borderId="0" xfId="7" applyNumberFormat="1" applyFont="1"/>
    <xf numFmtId="0" fontId="16" fillId="0" borderId="0" xfId="7" applyFont="1"/>
    <xf numFmtId="0" fontId="16" fillId="0" borderId="0" xfId="7" applyFont="1" applyFill="1"/>
    <xf numFmtId="1" fontId="3" fillId="0" borderId="1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 textRotation="90" wrapText="1"/>
    </xf>
    <xf numFmtId="0" fontId="19" fillId="0" borderId="6" xfId="0" applyFont="1" applyBorder="1" applyAlignment="1">
      <alignment horizontal="center"/>
    </xf>
  </cellXfs>
  <cellStyles count="9">
    <cellStyle name="chemes]_x000a__x000a_Sci-Fi=_x000a__x000a_Nature=_x000a__x000a_robin=_x000a__x000a__x000a__x000a_[SoundScheme.Nature]_x000a__x000a_SystemAsterisk=C:\SNDSYS" xfId="6"/>
    <cellStyle name="chemes]_x000d__x000a_Sci-Fi=_x000d__x000a_Nature=_x000d__x000a_robin=_x000d__x000a__x000d__x000a_[SoundScheme.Nature]_x000d__x000a_SystemAsterisk=C:\SNDSYS" xfId="4"/>
    <cellStyle name="chemes]_x000d__x000d_Sci-Fi=_x000d__x000d_Nature=_x000d__x000d_robin=_x000d__x000d__x000d__x000d_[SoundScheme.Nature]_x000d__x000d_SystemAsterisk=C:\SNDSYS" xfId="8"/>
    <cellStyle name="N1" xfId="3"/>
    <cellStyle name="Normal" xfId="0" builtinId="0"/>
    <cellStyle name="Normal 3" xfId="5"/>
    <cellStyle name="Normal_2002_SAY5_entries" xfId="1"/>
    <cellStyle name="Normal_2003_AY1_entries" xfId="2"/>
    <cellStyle name="Normal_editted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F31" sqref="F31"/>
    </sheetView>
  </sheetViews>
  <sheetFormatPr defaultRowHeight="12.75"/>
  <cols>
    <col min="1" max="1" width="9.140625" style="18"/>
    <col min="2" max="2" width="11.42578125" style="18" customWidth="1"/>
    <col min="3" max="3" width="33.42578125" style="18" customWidth="1"/>
    <col min="4" max="4" width="9.5703125" style="18" customWidth="1"/>
    <col min="5" max="5" width="9.140625" style="78"/>
    <col min="6" max="16384" width="9.140625" style="18"/>
  </cols>
  <sheetData>
    <row r="1" spans="1:5">
      <c r="A1" s="8" t="s">
        <v>137</v>
      </c>
    </row>
    <row r="3" spans="1:5">
      <c r="A3" s="91" t="s">
        <v>54</v>
      </c>
      <c r="B3" s="91" t="s">
        <v>135</v>
      </c>
      <c r="C3" s="91" t="s">
        <v>105</v>
      </c>
      <c r="D3" s="91" t="s">
        <v>104</v>
      </c>
      <c r="E3" s="91" t="s">
        <v>136</v>
      </c>
    </row>
    <row r="4" spans="1:5">
      <c r="A4" s="92" t="s">
        <v>134</v>
      </c>
      <c r="B4" s="92"/>
      <c r="C4" s="92"/>
      <c r="D4" s="92" t="s">
        <v>106</v>
      </c>
      <c r="E4" s="92"/>
    </row>
    <row r="5" spans="1:5">
      <c r="A5" s="93">
        <v>1</v>
      </c>
      <c r="B5" s="94">
        <v>2375</v>
      </c>
      <c r="C5" s="94" t="s">
        <v>107</v>
      </c>
      <c r="D5" s="93"/>
      <c r="E5" s="93"/>
    </row>
    <row r="6" spans="1:5">
      <c r="A6" s="93">
        <v>2</v>
      </c>
      <c r="B6" s="94" t="s">
        <v>7</v>
      </c>
      <c r="C6" s="94" t="s">
        <v>107</v>
      </c>
      <c r="D6" s="93"/>
      <c r="E6" s="93"/>
    </row>
    <row r="7" spans="1:5">
      <c r="A7" s="93">
        <v>3</v>
      </c>
      <c r="B7" s="94" t="s">
        <v>8</v>
      </c>
      <c r="C7" s="94" t="s">
        <v>107</v>
      </c>
      <c r="D7" s="93"/>
      <c r="E7" s="93"/>
    </row>
    <row r="8" spans="1:5">
      <c r="A8" s="93">
        <v>4</v>
      </c>
      <c r="B8" s="94" t="s">
        <v>47</v>
      </c>
      <c r="C8" s="94" t="s">
        <v>107</v>
      </c>
      <c r="D8" s="93"/>
      <c r="E8" s="93"/>
    </row>
    <row r="9" spans="1:5">
      <c r="A9" s="93">
        <v>5</v>
      </c>
      <c r="B9" s="94" t="s">
        <v>10</v>
      </c>
      <c r="C9" s="95" t="s">
        <v>107</v>
      </c>
      <c r="D9" s="96"/>
      <c r="E9" s="96"/>
    </row>
    <row r="10" spans="1:5">
      <c r="A10" s="93">
        <v>6</v>
      </c>
      <c r="B10" s="97" t="s">
        <v>11</v>
      </c>
      <c r="C10" s="98" t="s">
        <v>108</v>
      </c>
      <c r="D10" s="96">
        <v>2013</v>
      </c>
      <c r="E10" s="96" t="s">
        <v>109</v>
      </c>
    </row>
    <row r="11" spans="1:5">
      <c r="A11" s="93">
        <v>7</v>
      </c>
      <c r="B11" s="97" t="s">
        <v>12</v>
      </c>
      <c r="C11" s="98" t="s">
        <v>110</v>
      </c>
      <c r="D11" s="96">
        <v>2013</v>
      </c>
      <c r="E11" s="96" t="s">
        <v>109</v>
      </c>
    </row>
    <row r="12" spans="1:5">
      <c r="A12" s="93">
        <v>8</v>
      </c>
      <c r="B12" s="97" t="s">
        <v>13</v>
      </c>
      <c r="C12" s="98" t="s">
        <v>111</v>
      </c>
      <c r="D12" s="96">
        <v>2013</v>
      </c>
      <c r="E12" s="96" t="s">
        <v>109</v>
      </c>
    </row>
    <row r="13" spans="1:5">
      <c r="A13" s="93">
        <v>9</v>
      </c>
      <c r="B13" s="97" t="s">
        <v>14</v>
      </c>
      <c r="C13" s="98" t="s">
        <v>112</v>
      </c>
      <c r="D13" s="96">
        <v>2013</v>
      </c>
      <c r="E13" s="96" t="s">
        <v>109</v>
      </c>
    </row>
    <row r="14" spans="1:5">
      <c r="A14" s="93">
        <v>10</v>
      </c>
      <c r="B14" s="97" t="s">
        <v>15</v>
      </c>
      <c r="C14" s="98" t="s">
        <v>111</v>
      </c>
      <c r="D14" s="96">
        <v>2013</v>
      </c>
      <c r="E14" s="96" t="s">
        <v>109</v>
      </c>
    </row>
    <row r="15" spans="1:5">
      <c r="A15" s="93">
        <v>11</v>
      </c>
      <c r="B15" s="99" t="s">
        <v>16</v>
      </c>
      <c r="C15" s="100" t="s">
        <v>113</v>
      </c>
      <c r="D15" s="96">
        <v>2013</v>
      </c>
      <c r="E15" s="96" t="s">
        <v>114</v>
      </c>
    </row>
    <row r="16" spans="1:5">
      <c r="A16" s="93">
        <v>12</v>
      </c>
      <c r="B16" s="99" t="s">
        <v>17</v>
      </c>
      <c r="C16" s="100" t="s">
        <v>115</v>
      </c>
      <c r="D16" s="96">
        <v>2013</v>
      </c>
      <c r="E16" s="96" t="s">
        <v>114</v>
      </c>
    </row>
    <row r="17" spans="1:5">
      <c r="A17" s="93">
        <v>13</v>
      </c>
      <c r="B17" s="99" t="s">
        <v>18</v>
      </c>
      <c r="C17" s="100" t="s">
        <v>116</v>
      </c>
      <c r="D17" s="96">
        <v>2013</v>
      </c>
      <c r="E17" s="96" t="s">
        <v>114</v>
      </c>
    </row>
    <row r="18" spans="1:5">
      <c r="A18" s="93">
        <v>14</v>
      </c>
      <c r="B18" s="99" t="s">
        <v>19</v>
      </c>
      <c r="C18" s="100" t="s">
        <v>117</v>
      </c>
      <c r="D18" s="96">
        <v>2013</v>
      </c>
      <c r="E18" s="96" t="s">
        <v>114</v>
      </c>
    </row>
    <row r="19" spans="1:5">
      <c r="A19" s="93">
        <v>15</v>
      </c>
      <c r="B19" s="99" t="s">
        <v>20</v>
      </c>
      <c r="C19" s="100" t="s">
        <v>118</v>
      </c>
      <c r="D19" s="96">
        <v>2013</v>
      </c>
      <c r="E19" s="96" t="s">
        <v>114</v>
      </c>
    </row>
    <row r="20" spans="1:5">
      <c r="A20" s="93">
        <v>16</v>
      </c>
      <c r="B20" s="101" t="s">
        <v>21</v>
      </c>
      <c r="C20" s="101" t="s">
        <v>119</v>
      </c>
      <c r="D20" s="96">
        <v>2013</v>
      </c>
      <c r="E20" s="96" t="s">
        <v>120</v>
      </c>
    </row>
    <row r="21" spans="1:5">
      <c r="A21" s="93">
        <v>17</v>
      </c>
      <c r="B21" s="101" t="s">
        <v>22</v>
      </c>
      <c r="C21" s="101" t="s">
        <v>121</v>
      </c>
      <c r="D21" s="96">
        <v>2013</v>
      </c>
      <c r="E21" s="96" t="s">
        <v>120</v>
      </c>
    </row>
    <row r="22" spans="1:5">
      <c r="A22" s="93">
        <v>18</v>
      </c>
      <c r="B22" s="101" t="s">
        <v>23</v>
      </c>
      <c r="C22" s="101" t="s">
        <v>122</v>
      </c>
      <c r="D22" s="96">
        <v>2013</v>
      </c>
      <c r="E22" s="96" t="s">
        <v>120</v>
      </c>
    </row>
    <row r="23" spans="1:5">
      <c r="A23" s="93">
        <v>19</v>
      </c>
      <c r="B23" s="101" t="s">
        <v>24</v>
      </c>
      <c r="C23" s="101" t="s">
        <v>123</v>
      </c>
      <c r="D23" s="96">
        <v>2013</v>
      </c>
      <c r="E23" s="96" t="s">
        <v>120</v>
      </c>
    </row>
    <row r="24" spans="1:5">
      <c r="A24" s="93">
        <v>20</v>
      </c>
      <c r="B24" s="101" t="s">
        <v>25</v>
      </c>
      <c r="C24" s="101" t="s">
        <v>124</v>
      </c>
      <c r="D24" s="96">
        <v>2013</v>
      </c>
      <c r="E24" s="96" t="s">
        <v>120</v>
      </c>
    </row>
    <row r="25" spans="1:5">
      <c r="A25" s="93">
        <v>21</v>
      </c>
      <c r="B25" s="99" t="s">
        <v>26</v>
      </c>
      <c r="C25" s="99" t="s">
        <v>125</v>
      </c>
      <c r="D25" s="102">
        <v>2013</v>
      </c>
      <c r="E25" s="102" t="s">
        <v>126</v>
      </c>
    </row>
    <row r="26" spans="1:5">
      <c r="A26" s="93">
        <v>22</v>
      </c>
      <c r="B26" s="99" t="s">
        <v>27</v>
      </c>
      <c r="C26" s="99" t="s">
        <v>125</v>
      </c>
      <c r="D26" s="102">
        <v>2013</v>
      </c>
      <c r="E26" s="102" t="s">
        <v>126</v>
      </c>
    </row>
    <row r="27" spans="1:5">
      <c r="A27" s="93">
        <v>23</v>
      </c>
      <c r="B27" s="99" t="s">
        <v>28</v>
      </c>
      <c r="C27" s="99" t="s">
        <v>127</v>
      </c>
      <c r="D27" s="102">
        <v>2013</v>
      </c>
      <c r="E27" s="102" t="s">
        <v>126</v>
      </c>
    </row>
    <row r="28" spans="1:5">
      <c r="A28" s="93">
        <v>24</v>
      </c>
      <c r="B28" s="100" t="s">
        <v>29</v>
      </c>
      <c r="C28" s="99" t="s">
        <v>128</v>
      </c>
      <c r="D28" s="102">
        <v>2013</v>
      </c>
      <c r="E28" s="102" t="s">
        <v>129</v>
      </c>
    </row>
    <row r="29" spans="1:5">
      <c r="A29" s="93">
        <v>25</v>
      </c>
      <c r="B29" s="100" t="s">
        <v>30</v>
      </c>
      <c r="C29" s="99" t="s">
        <v>130</v>
      </c>
      <c r="D29" s="102">
        <v>2013</v>
      </c>
      <c r="E29" s="102" t="s">
        <v>129</v>
      </c>
    </row>
    <row r="30" spans="1:5">
      <c r="A30" s="93">
        <v>26</v>
      </c>
      <c r="B30" s="99" t="s">
        <v>31</v>
      </c>
      <c r="C30" s="99" t="s">
        <v>131</v>
      </c>
      <c r="D30" s="102">
        <v>2013</v>
      </c>
      <c r="E30" s="102" t="s">
        <v>129</v>
      </c>
    </row>
    <row r="31" spans="1:5" ht="31.5" customHeight="1">
      <c r="A31" s="103">
        <v>27</v>
      </c>
      <c r="B31" s="104" t="s">
        <v>32</v>
      </c>
      <c r="C31" s="104" t="s">
        <v>132</v>
      </c>
      <c r="D31" s="105">
        <v>2013</v>
      </c>
      <c r="E31" s="105" t="s">
        <v>129</v>
      </c>
    </row>
    <row r="32" spans="1:5">
      <c r="A32" s="93">
        <v>28</v>
      </c>
      <c r="B32" s="99" t="s">
        <v>33</v>
      </c>
      <c r="C32" s="99" t="s">
        <v>133</v>
      </c>
      <c r="D32" s="102">
        <v>2013</v>
      </c>
      <c r="E32" s="102" t="s">
        <v>129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27" sqref="E27"/>
    </sheetView>
  </sheetViews>
  <sheetFormatPr defaultRowHeight="15"/>
  <cols>
    <col min="1" max="1" width="18.7109375" customWidth="1"/>
    <col min="2" max="2" width="11.85546875" customWidth="1"/>
    <col min="3" max="3" width="19.140625" customWidth="1"/>
    <col min="4" max="4" width="16.140625" customWidth="1"/>
    <col min="5" max="5" width="20.42578125" customWidth="1"/>
  </cols>
  <sheetData>
    <row r="1" spans="1:5">
      <c r="A1" s="142" t="s">
        <v>230</v>
      </c>
      <c r="B1" s="143"/>
      <c r="C1" s="143"/>
      <c r="D1" s="143"/>
      <c r="E1" s="143"/>
    </row>
    <row r="2" spans="1:5">
      <c r="A2" s="144"/>
      <c r="B2" s="143"/>
      <c r="C2" s="143"/>
      <c r="D2" s="143"/>
      <c r="E2" s="143"/>
    </row>
    <row r="3" spans="1:5">
      <c r="A3" s="145" t="s">
        <v>193</v>
      </c>
      <c r="B3" s="145" t="s">
        <v>177</v>
      </c>
      <c r="C3" s="145" t="s">
        <v>194</v>
      </c>
      <c r="D3" s="145" t="s">
        <v>180</v>
      </c>
      <c r="E3" s="145" t="s">
        <v>195</v>
      </c>
    </row>
    <row r="4" spans="1:5">
      <c r="A4" s="146" t="s">
        <v>196</v>
      </c>
      <c r="B4" s="147" t="s">
        <v>143</v>
      </c>
      <c r="C4" s="146" t="s">
        <v>140</v>
      </c>
      <c r="D4" s="148" t="s">
        <v>181</v>
      </c>
      <c r="E4" s="149" t="s">
        <v>197</v>
      </c>
    </row>
    <row r="5" spans="1:5">
      <c r="A5" s="146" t="s">
        <v>196</v>
      </c>
      <c r="B5" s="147" t="s">
        <v>144</v>
      </c>
      <c r="C5" s="146" t="s">
        <v>141</v>
      </c>
      <c r="D5" s="148" t="s">
        <v>182</v>
      </c>
      <c r="E5" s="150" t="s">
        <v>198</v>
      </c>
    </row>
    <row r="6" spans="1:5">
      <c r="A6" s="146" t="s">
        <v>196</v>
      </c>
      <c r="B6" s="147" t="s">
        <v>145</v>
      </c>
      <c r="C6" s="146" t="s">
        <v>142</v>
      </c>
      <c r="D6" s="148" t="s">
        <v>182</v>
      </c>
      <c r="E6" s="149" t="s">
        <v>199</v>
      </c>
    </row>
    <row r="7" spans="1:5">
      <c r="A7" s="146" t="s">
        <v>200</v>
      </c>
      <c r="B7" s="151" t="s">
        <v>148</v>
      </c>
      <c r="C7" s="146" t="s">
        <v>201</v>
      </c>
      <c r="D7" s="148" t="s">
        <v>183</v>
      </c>
      <c r="E7" s="149" t="s">
        <v>202</v>
      </c>
    </row>
    <row r="8" spans="1:5">
      <c r="A8" s="146" t="s">
        <v>200</v>
      </c>
      <c r="B8" s="147" t="s">
        <v>147</v>
      </c>
      <c r="C8" s="146" t="s">
        <v>147</v>
      </c>
      <c r="D8" s="148" t="s">
        <v>182</v>
      </c>
      <c r="E8" s="149" t="s">
        <v>203</v>
      </c>
    </row>
    <row r="9" spans="1:5">
      <c r="A9" s="137" t="s">
        <v>204</v>
      </c>
      <c r="B9" s="137" t="s">
        <v>155</v>
      </c>
      <c r="C9" s="137" t="s">
        <v>205</v>
      </c>
      <c r="D9" s="138" t="s">
        <v>184</v>
      </c>
      <c r="E9" s="139" t="s">
        <v>206</v>
      </c>
    </row>
    <row r="10" spans="1:5">
      <c r="A10" s="146" t="s">
        <v>207</v>
      </c>
      <c r="B10" s="147" t="s">
        <v>149</v>
      </c>
      <c r="C10" s="146" t="s">
        <v>149</v>
      </c>
      <c r="D10" s="148" t="s">
        <v>184</v>
      </c>
      <c r="E10" s="149" t="s">
        <v>202</v>
      </c>
    </row>
    <row r="11" spans="1:5">
      <c r="A11" s="146" t="s">
        <v>207</v>
      </c>
      <c r="B11" s="147" t="s">
        <v>150</v>
      </c>
      <c r="C11" s="146" t="s">
        <v>208</v>
      </c>
      <c r="D11" s="148" t="s">
        <v>185</v>
      </c>
      <c r="E11" s="146" t="s">
        <v>209</v>
      </c>
    </row>
    <row r="12" spans="1:5">
      <c r="A12" s="146" t="s">
        <v>207</v>
      </c>
      <c r="B12" s="147" t="s">
        <v>151</v>
      </c>
      <c r="C12" s="146" t="s">
        <v>208</v>
      </c>
      <c r="D12" s="148" t="s">
        <v>185</v>
      </c>
      <c r="E12" s="146" t="s">
        <v>210</v>
      </c>
    </row>
    <row r="13" spans="1:5">
      <c r="A13" s="146" t="s">
        <v>211</v>
      </c>
      <c r="B13" s="147" t="s">
        <v>152</v>
      </c>
      <c r="C13" s="146" t="s">
        <v>212</v>
      </c>
      <c r="D13" s="148" t="s">
        <v>186</v>
      </c>
      <c r="E13" s="146" t="s">
        <v>213</v>
      </c>
    </row>
    <row r="14" spans="1:5">
      <c r="A14" s="146" t="s">
        <v>214</v>
      </c>
      <c r="B14" s="147" t="s">
        <v>146</v>
      </c>
      <c r="C14" s="146" t="s">
        <v>215</v>
      </c>
      <c r="D14" s="148" t="s">
        <v>187</v>
      </c>
      <c r="E14" s="149" t="s">
        <v>216</v>
      </c>
    </row>
    <row r="15" spans="1:5">
      <c r="A15" s="146" t="s">
        <v>217</v>
      </c>
      <c r="B15" s="147" t="s">
        <v>178</v>
      </c>
      <c r="C15" s="146" t="s">
        <v>218</v>
      </c>
      <c r="D15" s="148" t="s">
        <v>188</v>
      </c>
      <c r="E15" s="152">
        <v>284</v>
      </c>
    </row>
    <row r="16" spans="1:5">
      <c r="A16" s="146" t="s">
        <v>217</v>
      </c>
      <c r="B16" s="147" t="s">
        <v>179</v>
      </c>
      <c r="C16" s="146" t="s">
        <v>219</v>
      </c>
      <c r="D16" s="148" t="s">
        <v>188</v>
      </c>
      <c r="E16" s="152">
        <v>414</v>
      </c>
    </row>
    <row r="17" spans="1:5">
      <c r="A17" s="146" t="s">
        <v>220</v>
      </c>
      <c r="B17" s="147" t="s">
        <v>153</v>
      </c>
      <c r="C17" s="146" t="s">
        <v>153</v>
      </c>
      <c r="D17" s="148" t="s">
        <v>189</v>
      </c>
      <c r="E17" s="153" t="s">
        <v>221</v>
      </c>
    </row>
    <row r="18" spans="1:5">
      <c r="A18" s="146" t="s">
        <v>220</v>
      </c>
      <c r="B18" s="147" t="s">
        <v>154</v>
      </c>
      <c r="C18" s="146" t="s">
        <v>154</v>
      </c>
      <c r="D18" s="148" t="s">
        <v>190</v>
      </c>
      <c r="E18" s="153" t="s">
        <v>221</v>
      </c>
    </row>
    <row r="19" spans="1:5">
      <c r="A19" s="154" t="s">
        <v>222</v>
      </c>
      <c r="B19" s="147"/>
      <c r="C19" s="146"/>
      <c r="D19" s="148"/>
      <c r="E19" s="153"/>
    </row>
    <row r="20" spans="1:5">
      <c r="A20" s="155"/>
      <c r="B20" s="137"/>
      <c r="C20" s="137"/>
      <c r="D20" s="137"/>
      <c r="E20" s="137"/>
    </row>
    <row r="21" spans="1:5">
      <c r="A21" s="141"/>
      <c r="B21" s="137"/>
      <c r="C21" s="137"/>
      <c r="D21" s="137"/>
      <c r="E21" s="1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G21" sqref="G21"/>
    </sheetView>
  </sheetViews>
  <sheetFormatPr defaultColWidth="8.85546875" defaultRowHeight="12.75"/>
  <cols>
    <col min="1" max="1" width="10.140625" style="4" customWidth="1"/>
    <col min="2" max="2" width="14.42578125" style="4" bestFit="1" customWidth="1"/>
    <col min="3" max="6" width="10.7109375" style="9" customWidth="1"/>
    <col min="7" max="7" width="8.85546875" style="3"/>
    <col min="8" max="8" width="10.85546875" style="4" bestFit="1" customWidth="1"/>
    <col min="9" max="256" width="8.85546875" style="4"/>
    <col min="257" max="257" width="10.140625" style="4" customWidth="1"/>
    <col min="258" max="258" width="14.42578125" style="4" bestFit="1" customWidth="1"/>
    <col min="259" max="262" width="10.7109375" style="4" customWidth="1"/>
    <col min="263" max="263" width="8.85546875" style="4"/>
    <col min="264" max="264" width="10.85546875" style="4" bestFit="1" customWidth="1"/>
    <col min="265" max="512" width="8.85546875" style="4"/>
    <col min="513" max="513" width="10.140625" style="4" customWidth="1"/>
    <col min="514" max="514" width="14.42578125" style="4" bestFit="1" customWidth="1"/>
    <col min="515" max="518" width="10.7109375" style="4" customWidth="1"/>
    <col min="519" max="519" width="8.85546875" style="4"/>
    <col min="520" max="520" width="10.85546875" style="4" bestFit="1" customWidth="1"/>
    <col min="521" max="768" width="8.85546875" style="4"/>
    <col min="769" max="769" width="10.140625" style="4" customWidth="1"/>
    <col min="770" max="770" width="14.42578125" style="4" bestFit="1" customWidth="1"/>
    <col min="771" max="774" width="10.7109375" style="4" customWidth="1"/>
    <col min="775" max="775" width="8.85546875" style="4"/>
    <col min="776" max="776" width="10.85546875" style="4" bestFit="1" customWidth="1"/>
    <col min="777" max="1024" width="8.85546875" style="4"/>
    <col min="1025" max="1025" width="10.140625" style="4" customWidth="1"/>
    <col min="1026" max="1026" width="14.42578125" style="4" bestFit="1" customWidth="1"/>
    <col min="1027" max="1030" width="10.7109375" style="4" customWidth="1"/>
    <col min="1031" max="1031" width="8.85546875" style="4"/>
    <col min="1032" max="1032" width="10.85546875" style="4" bestFit="1" customWidth="1"/>
    <col min="1033" max="1280" width="8.85546875" style="4"/>
    <col min="1281" max="1281" width="10.140625" style="4" customWidth="1"/>
    <col min="1282" max="1282" width="14.42578125" style="4" bestFit="1" customWidth="1"/>
    <col min="1283" max="1286" width="10.7109375" style="4" customWidth="1"/>
    <col min="1287" max="1287" width="8.85546875" style="4"/>
    <col min="1288" max="1288" width="10.85546875" style="4" bestFit="1" customWidth="1"/>
    <col min="1289" max="1536" width="8.85546875" style="4"/>
    <col min="1537" max="1537" width="10.140625" style="4" customWidth="1"/>
    <col min="1538" max="1538" width="14.42578125" style="4" bestFit="1" customWidth="1"/>
    <col min="1539" max="1542" width="10.7109375" style="4" customWidth="1"/>
    <col min="1543" max="1543" width="8.85546875" style="4"/>
    <col min="1544" max="1544" width="10.85546875" style="4" bestFit="1" customWidth="1"/>
    <col min="1545" max="1792" width="8.85546875" style="4"/>
    <col min="1793" max="1793" width="10.140625" style="4" customWidth="1"/>
    <col min="1794" max="1794" width="14.42578125" style="4" bestFit="1" customWidth="1"/>
    <col min="1795" max="1798" width="10.7109375" style="4" customWidth="1"/>
    <col min="1799" max="1799" width="8.85546875" style="4"/>
    <col min="1800" max="1800" width="10.85546875" style="4" bestFit="1" customWidth="1"/>
    <col min="1801" max="2048" width="8.85546875" style="4"/>
    <col min="2049" max="2049" width="10.140625" style="4" customWidth="1"/>
    <col min="2050" max="2050" width="14.42578125" style="4" bestFit="1" customWidth="1"/>
    <col min="2051" max="2054" width="10.7109375" style="4" customWidth="1"/>
    <col min="2055" max="2055" width="8.85546875" style="4"/>
    <col min="2056" max="2056" width="10.85546875" style="4" bestFit="1" customWidth="1"/>
    <col min="2057" max="2304" width="8.85546875" style="4"/>
    <col min="2305" max="2305" width="10.140625" style="4" customWidth="1"/>
    <col min="2306" max="2306" width="14.42578125" style="4" bestFit="1" customWidth="1"/>
    <col min="2307" max="2310" width="10.7109375" style="4" customWidth="1"/>
    <col min="2311" max="2311" width="8.85546875" style="4"/>
    <col min="2312" max="2312" width="10.85546875" style="4" bestFit="1" customWidth="1"/>
    <col min="2313" max="2560" width="8.85546875" style="4"/>
    <col min="2561" max="2561" width="10.140625" style="4" customWidth="1"/>
    <col min="2562" max="2562" width="14.42578125" style="4" bestFit="1" customWidth="1"/>
    <col min="2563" max="2566" width="10.7109375" style="4" customWidth="1"/>
    <col min="2567" max="2567" width="8.85546875" style="4"/>
    <col min="2568" max="2568" width="10.85546875" style="4" bestFit="1" customWidth="1"/>
    <col min="2569" max="2816" width="8.85546875" style="4"/>
    <col min="2817" max="2817" width="10.140625" style="4" customWidth="1"/>
    <col min="2818" max="2818" width="14.42578125" style="4" bestFit="1" customWidth="1"/>
    <col min="2819" max="2822" width="10.7109375" style="4" customWidth="1"/>
    <col min="2823" max="2823" width="8.85546875" style="4"/>
    <col min="2824" max="2824" width="10.85546875" style="4" bestFit="1" customWidth="1"/>
    <col min="2825" max="3072" width="8.85546875" style="4"/>
    <col min="3073" max="3073" width="10.140625" style="4" customWidth="1"/>
    <col min="3074" max="3074" width="14.42578125" style="4" bestFit="1" customWidth="1"/>
    <col min="3075" max="3078" width="10.7109375" style="4" customWidth="1"/>
    <col min="3079" max="3079" width="8.85546875" style="4"/>
    <col min="3080" max="3080" width="10.85546875" style="4" bestFit="1" customWidth="1"/>
    <col min="3081" max="3328" width="8.85546875" style="4"/>
    <col min="3329" max="3329" width="10.140625" style="4" customWidth="1"/>
    <col min="3330" max="3330" width="14.42578125" style="4" bestFit="1" customWidth="1"/>
    <col min="3331" max="3334" width="10.7109375" style="4" customWidth="1"/>
    <col min="3335" max="3335" width="8.85546875" style="4"/>
    <col min="3336" max="3336" width="10.85546875" style="4" bestFit="1" customWidth="1"/>
    <col min="3337" max="3584" width="8.85546875" style="4"/>
    <col min="3585" max="3585" width="10.140625" style="4" customWidth="1"/>
    <col min="3586" max="3586" width="14.42578125" style="4" bestFit="1" customWidth="1"/>
    <col min="3587" max="3590" width="10.7109375" style="4" customWidth="1"/>
    <col min="3591" max="3591" width="8.85546875" style="4"/>
    <col min="3592" max="3592" width="10.85546875" style="4" bestFit="1" customWidth="1"/>
    <col min="3593" max="3840" width="8.85546875" style="4"/>
    <col min="3841" max="3841" width="10.140625" style="4" customWidth="1"/>
    <col min="3842" max="3842" width="14.42578125" style="4" bestFit="1" customWidth="1"/>
    <col min="3843" max="3846" width="10.7109375" style="4" customWidth="1"/>
    <col min="3847" max="3847" width="8.85546875" style="4"/>
    <col min="3848" max="3848" width="10.85546875" style="4" bestFit="1" customWidth="1"/>
    <col min="3849" max="4096" width="8.85546875" style="4"/>
    <col min="4097" max="4097" width="10.140625" style="4" customWidth="1"/>
    <col min="4098" max="4098" width="14.42578125" style="4" bestFit="1" customWidth="1"/>
    <col min="4099" max="4102" width="10.7109375" style="4" customWidth="1"/>
    <col min="4103" max="4103" width="8.85546875" style="4"/>
    <col min="4104" max="4104" width="10.85546875" style="4" bestFit="1" customWidth="1"/>
    <col min="4105" max="4352" width="8.85546875" style="4"/>
    <col min="4353" max="4353" width="10.140625" style="4" customWidth="1"/>
    <col min="4354" max="4354" width="14.42578125" style="4" bestFit="1" customWidth="1"/>
    <col min="4355" max="4358" width="10.7109375" style="4" customWidth="1"/>
    <col min="4359" max="4359" width="8.85546875" style="4"/>
    <col min="4360" max="4360" width="10.85546875" style="4" bestFit="1" customWidth="1"/>
    <col min="4361" max="4608" width="8.85546875" style="4"/>
    <col min="4609" max="4609" width="10.140625" style="4" customWidth="1"/>
    <col min="4610" max="4610" width="14.42578125" style="4" bestFit="1" customWidth="1"/>
    <col min="4611" max="4614" width="10.7109375" style="4" customWidth="1"/>
    <col min="4615" max="4615" width="8.85546875" style="4"/>
    <col min="4616" max="4616" width="10.85546875" style="4" bestFit="1" customWidth="1"/>
    <col min="4617" max="4864" width="8.85546875" style="4"/>
    <col min="4865" max="4865" width="10.140625" style="4" customWidth="1"/>
    <col min="4866" max="4866" width="14.42578125" style="4" bestFit="1" customWidth="1"/>
    <col min="4867" max="4870" width="10.7109375" style="4" customWidth="1"/>
    <col min="4871" max="4871" width="8.85546875" style="4"/>
    <col min="4872" max="4872" width="10.85546875" style="4" bestFit="1" customWidth="1"/>
    <col min="4873" max="5120" width="8.85546875" style="4"/>
    <col min="5121" max="5121" width="10.140625" style="4" customWidth="1"/>
    <col min="5122" max="5122" width="14.42578125" style="4" bestFit="1" customWidth="1"/>
    <col min="5123" max="5126" width="10.7109375" style="4" customWidth="1"/>
    <col min="5127" max="5127" width="8.85546875" style="4"/>
    <col min="5128" max="5128" width="10.85546875" style="4" bestFit="1" customWidth="1"/>
    <col min="5129" max="5376" width="8.85546875" style="4"/>
    <col min="5377" max="5377" width="10.140625" style="4" customWidth="1"/>
    <col min="5378" max="5378" width="14.42578125" style="4" bestFit="1" customWidth="1"/>
    <col min="5379" max="5382" width="10.7109375" style="4" customWidth="1"/>
    <col min="5383" max="5383" width="8.85546875" style="4"/>
    <col min="5384" max="5384" width="10.85546875" style="4" bestFit="1" customWidth="1"/>
    <col min="5385" max="5632" width="8.85546875" style="4"/>
    <col min="5633" max="5633" width="10.140625" style="4" customWidth="1"/>
    <col min="5634" max="5634" width="14.42578125" style="4" bestFit="1" customWidth="1"/>
    <col min="5635" max="5638" width="10.7109375" style="4" customWidth="1"/>
    <col min="5639" max="5639" width="8.85546875" style="4"/>
    <col min="5640" max="5640" width="10.85546875" style="4" bestFit="1" customWidth="1"/>
    <col min="5641" max="5888" width="8.85546875" style="4"/>
    <col min="5889" max="5889" width="10.140625" style="4" customWidth="1"/>
    <col min="5890" max="5890" width="14.42578125" style="4" bestFit="1" customWidth="1"/>
    <col min="5891" max="5894" width="10.7109375" style="4" customWidth="1"/>
    <col min="5895" max="5895" width="8.85546875" style="4"/>
    <col min="5896" max="5896" width="10.85546875" style="4" bestFit="1" customWidth="1"/>
    <col min="5897" max="6144" width="8.85546875" style="4"/>
    <col min="6145" max="6145" width="10.140625" style="4" customWidth="1"/>
    <col min="6146" max="6146" width="14.42578125" style="4" bestFit="1" customWidth="1"/>
    <col min="6147" max="6150" width="10.7109375" style="4" customWidth="1"/>
    <col min="6151" max="6151" width="8.85546875" style="4"/>
    <col min="6152" max="6152" width="10.85546875" style="4" bestFit="1" customWidth="1"/>
    <col min="6153" max="6400" width="8.85546875" style="4"/>
    <col min="6401" max="6401" width="10.140625" style="4" customWidth="1"/>
    <col min="6402" max="6402" width="14.42578125" style="4" bestFit="1" customWidth="1"/>
    <col min="6403" max="6406" width="10.7109375" style="4" customWidth="1"/>
    <col min="6407" max="6407" width="8.85546875" style="4"/>
    <col min="6408" max="6408" width="10.85546875" style="4" bestFit="1" customWidth="1"/>
    <col min="6409" max="6656" width="8.85546875" style="4"/>
    <col min="6657" max="6657" width="10.140625" style="4" customWidth="1"/>
    <col min="6658" max="6658" width="14.42578125" style="4" bestFit="1" customWidth="1"/>
    <col min="6659" max="6662" width="10.7109375" style="4" customWidth="1"/>
    <col min="6663" max="6663" width="8.85546875" style="4"/>
    <col min="6664" max="6664" width="10.85546875" style="4" bestFit="1" customWidth="1"/>
    <col min="6665" max="6912" width="8.85546875" style="4"/>
    <col min="6913" max="6913" width="10.140625" style="4" customWidth="1"/>
    <col min="6914" max="6914" width="14.42578125" style="4" bestFit="1" customWidth="1"/>
    <col min="6915" max="6918" width="10.7109375" style="4" customWidth="1"/>
    <col min="6919" max="6919" width="8.85546875" style="4"/>
    <col min="6920" max="6920" width="10.85546875" style="4" bestFit="1" customWidth="1"/>
    <col min="6921" max="7168" width="8.85546875" style="4"/>
    <col min="7169" max="7169" width="10.140625" style="4" customWidth="1"/>
    <col min="7170" max="7170" width="14.42578125" style="4" bestFit="1" customWidth="1"/>
    <col min="7171" max="7174" width="10.7109375" style="4" customWidth="1"/>
    <col min="7175" max="7175" width="8.85546875" style="4"/>
    <col min="7176" max="7176" width="10.85546875" style="4" bestFit="1" customWidth="1"/>
    <col min="7177" max="7424" width="8.85546875" style="4"/>
    <col min="7425" max="7425" width="10.140625" style="4" customWidth="1"/>
    <col min="7426" max="7426" width="14.42578125" style="4" bestFit="1" customWidth="1"/>
    <col min="7427" max="7430" width="10.7109375" style="4" customWidth="1"/>
    <col min="7431" max="7431" width="8.85546875" style="4"/>
    <col min="7432" max="7432" width="10.85546875" style="4" bestFit="1" customWidth="1"/>
    <col min="7433" max="7680" width="8.85546875" style="4"/>
    <col min="7681" max="7681" width="10.140625" style="4" customWidth="1"/>
    <col min="7682" max="7682" width="14.42578125" style="4" bestFit="1" customWidth="1"/>
    <col min="7683" max="7686" width="10.7109375" style="4" customWidth="1"/>
    <col min="7687" max="7687" width="8.85546875" style="4"/>
    <col min="7688" max="7688" width="10.85546875" style="4" bestFit="1" customWidth="1"/>
    <col min="7689" max="7936" width="8.85546875" style="4"/>
    <col min="7937" max="7937" width="10.140625" style="4" customWidth="1"/>
    <col min="7938" max="7938" width="14.42578125" style="4" bestFit="1" customWidth="1"/>
    <col min="7939" max="7942" width="10.7109375" style="4" customWidth="1"/>
    <col min="7943" max="7943" width="8.85546875" style="4"/>
    <col min="7944" max="7944" width="10.85546875" style="4" bestFit="1" customWidth="1"/>
    <col min="7945" max="8192" width="8.85546875" style="4"/>
    <col min="8193" max="8193" width="10.140625" style="4" customWidth="1"/>
    <col min="8194" max="8194" width="14.42578125" style="4" bestFit="1" customWidth="1"/>
    <col min="8195" max="8198" width="10.7109375" style="4" customWidth="1"/>
    <col min="8199" max="8199" width="8.85546875" style="4"/>
    <col min="8200" max="8200" width="10.85546875" style="4" bestFit="1" customWidth="1"/>
    <col min="8201" max="8448" width="8.85546875" style="4"/>
    <col min="8449" max="8449" width="10.140625" style="4" customWidth="1"/>
    <col min="8450" max="8450" width="14.42578125" style="4" bestFit="1" customWidth="1"/>
    <col min="8451" max="8454" width="10.7109375" style="4" customWidth="1"/>
    <col min="8455" max="8455" width="8.85546875" style="4"/>
    <col min="8456" max="8456" width="10.85546875" style="4" bestFit="1" customWidth="1"/>
    <col min="8457" max="8704" width="8.85546875" style="4"/>
    <col min="8705" max="8705" width="10.140625" style="4" customWidth="1"/>
    <col min="8706" max="8706" width="14.42578125" style="4" bestFit="1" customWidth="1"/>
    <col min="8707" max="8710" width="10.7109375" style="4" customWidth="1"/>
    <col min="8711" max="8711" width="8.85546875" style="4"/>
    <col min="8712" max="8712" width="10.85546875" style="4" bestFit="1" customWidth="1"/>
    <col min="8713" max="8960" width="8.85546875" style="4"/>
    <col min="8961" max="8961" width="10.140625" style="4" customWidth="1"/>
    <col min="8962" max="8962" width="14.42578125" style="4" bestFit="1" customWidth="1"/>
    <col min="8963" max="8966" width="10.7109375" style="4" customWidth="1"/>
    <col min="8967" max="8967" width="8.85546875" style="4"/>
    <col min="8968" max="8968" width="10.85546875" style="4" bestFit="1" customWidth="1"/>
    <col min="8969" max="9216" width="8.85546875" style="4"/>
    <col min="9217" max="9217" width="10.140625" style="4" customWidth="1"/>
    <col min="9218" max="9218" width="14.42578125" style="4" bestFit="1" customWidth="1"/>
    <col min="9219" max="9222" width="10.7109375" style="4" customWidth="1"/>
    <col min="9223" max="9223" width="8.85546875" style="4"/>
    <col min="9224" max="9224" width="10.85546875" style="4" bestFit="1" customWidth="1"/>
    <col min="9225" max="9472" width="8.85546875" style="4"/>
    <col min="9473" max="9473" width="10.140625" style="4" customWidth="1"/>
    <col min="9474" max="9474" width="14.42578125" style="4" bestFit="1" customWidth="1"/>
    <col min="9475" max="9478" width="10.7109375" style="4" customWidth="1"/>
    <col min="9479" max="9479" width="8.85546875" style="4"/>
    <col min="9480" max="9480" width="10.85546875" style="4" bestFit="1" customWidth="1"/>
    <col min="9481" max="9728" width="8.85546875" style="4"/>
    <col min="9729" max="9729" width="10.140625" style="4" customWidth="1"/>
    <col min="9730" max="9730" width="14.42578125" style="4" bestFit="1" customWidth="1"/>
    <col min="9731" max="9734" width="10.7109375" style="4" customWidth="1"/>
    <col min="9735" max="9735" width="8.85546875" style="4"/>
    <col min="9736" max="9736" width="10.85546875" style="4" bestFit="1" customWidth="1"/>
    <col min="9737" max="9984" width="8.85546875" style="4"/>
    <col min="9985" max="9985" width="10.140625" style="4" customWidth="1"/>
    <col min="9986" max="9986" width="14.42578125" style="4" bestFit="1" customWidth="1"/>
    <col min="9987" max="9990" width="10.7109375" style="4" customWidth="1"/>
    <col min="9991" max="9991" width="8.85546875" style="4"/>
    <col min="9992" max="9992" width="10.85546875" style="4" bestFit="1" customWidth="1"/>
    <col min="9993" max="10240" width="8.85546875" style="4"/>
    <col min="10241" max="10241" width="10.140625" style="4" customWidth="1"/>
    <col min="10242" max="10242" width="14.42578125" style="4" bestFit="1" customWidth="1"/>
    <col min="10243" max="10246" width="10.7109375" style="4" customWidth="1"/>
    <col min="10247" max="10247" width="8.85546875" style="4"/>
    <col min="10248" max="10248" width="10.85546875" style="4" bestFit="1" customWidth="1"/>
    <col min="10249" max="10496" width="8.85546875" style="4"/>
    <col min="10497" max="10497" width="10.140625" style="4" customWidth="1"/>
    <col min="10498" max="10498" width="14.42578125" style="4" bestFit="1" customWidth="1"/>
    <col min="10499" max="10502" width="10.7109375" style="4" customWidth="1"/>
    <col min="10503" max="10503" width="8.85546875" style="4"/>
    <col min="10504" max="10504" width="10.85546875" style="4" bestFit="1" customWidth="1"/>
    <col min="10505" max="10752" width="8.85546875" style="4"/>
    <col min="10753" max="10753" width="10.140625" style="4" customWidth="1"/>
    <col min="10754" max="10754" width="14.42578125" style="4" bestFit="1" customWidth="1"/>
    <col min="10755" max="10758" width="10.7109375" style="4" customWidth="1"/>
    <col min="10759" max="10759" width="8.85546875" style="4"/>
    <col min="10760" max="10760" width="10.85546875" style="4" bestFit="1" customWidth="1"/>
    <col min="10761" max="11008" width="8.85546875" style="4"/>
    <col min="11009" max="11009" width="10.140625" style="4" customWidth="1"/>
    <col min="11010" max="11010" width="14.42578125" style="4" bestFit="1" customWidth="1"/>
    <col min="11011" max="11014" width="10.7109375" style="4" customWidth="1"/>
    <col min="11015" max="11015" width="8.85546875" style="4"/>
    <col min="11016" max="11016" width="10.85546875" style="4" bestFit="1" customWidth="1"/>
    <col min="11017" max="11264" width="8.85546875" style="4"/>
    <col min="11265" max="11265" width="10.140625" style="4" customWidth="1"/>
    <col min="11266" max="11266" width="14.42578125" style="4" bestFit="1" customWidth="1"/>
    <col min="11267" max="11270" width="10.7109375" style="4" customWidth="1"/>
    <col min="11271" max="11271" width="8.85546875" style="4"/>
    <col min="11272" max="11272" width="10.85546875" style="4" bestFit="1" customWidth="1"/>
    <col min="11273" max="11520" width="8.85546875" style="4"/>
    <col min="11521" max="11521" width="10.140625" style="4" customWidth="1"/>
    <col min="11522" max="11522" width="14.42578125" style="4" bestFit="1" customWidth="1"/>
    <col min="11523" max="11526" width="10.7109375" style="4" customWidth="1"/>
    <col min="11527" max="11527" width="8.85546875" style="4"/>
    <col min="11528" max="11528" width="10.85546875" style="4" bestFit="1" customWidth="1"/>
    <col min="11529" max="11776" width="8.85546875" style="4"/>
    <col min="11777" max="11777" width="10.140625" style="4" customWidth="1"/>
    <col min="11778" max="11778" width="14.42578125" style="4" bestFit="1" customWidth="1"/>
    <col min="11779" max="11782" width="10.7109375" style="4" customWidth="1"/>
    <col min="11783" max="11783" width="8.85546875" style="4"/>
    <col min="11784" max="11784" width="10.85546875" style="4" bestFit="1" customWidth="1"/>
    <col min="11785" max="12032" width="8.85546875" style="4"/>
    <col min="12033" max="12033" width="10.140625" style="4" customWidth="1"/>
    <col min="12034" max="12034" width="14.42578125" style="4" bestFit="1" customWidth="1"/>
    <col min="12035" max="12038" width="10.7109375" style="4" customWidth="1"/>
    <col min="12039" max="12039" width="8.85546875" style="4"/>
    <col min="12040" max="12040" width="10.85546875" style="4" bestFit="1" customWidth="1"/>
    <col min="12041" max="12288" width="8.85546875" style="4"/>
    <col min="12289" max="12289" width="10.140625" style="4" customWidth="1"/>
    <col min="12290" max="12290" width="14.42578125" style="4" bestFit="1" customWidth="1"/>
    <col min="12291" max="12294" width="10.7109375" style="4" customWidth="1"/>
    <col min="12295" max="12295" width="8.85546875" style="4"/>
    <col min="12296" max="12296" width="10.85546875" style="4" bestFit="1" customWidth="1"/>
    <col min="12297" max="12544" width="8.85546875" style="4"/>
    <col min="12545" max="12545" width="10.140625" style="4" customWidth="1"/>
    <col min="12546" max="12546" width="14.42578125" style="4" bestFit="1" customWidth="1"/>
    <col min="12547" max="12550" width="10.7109375" style="4" customWidth="1"/>
    <col min="12551" max="12551" width="8.85546875" style="4"/>
    <col min="12552" max="12552" width="10.85546875" style="4" bestFit="1" customWidth="1"/>
    <col min="12553" max="12800" width="8.85546875" style="4"/>
    <col min="12801" max="12801" width="10.140625" style="4" customWidth="1"/>
    <col min="12802" max="12802" width="14.42578125" style="4" bestFit="1" customWidth="1"/>
    <col min="12803" max="12806" width="10.7109375" style="4" customWidth="1"/>
    <col min="12807" max="12807" width="8.85546875" style="4"/>
    <col min="12808" max="12808" width="10.85546875" style="4" bestFit="1" customWidth="1"/>
    <col min="12809" max="13056" width="8.85546875" style="4"/>
    <col min="13057" max="13057" width="10.140625" style="4" customWidth="1"/>
    <col min="13058" max="13058" width="14.42578125" style="4" bestFit="1" customWidth="1"/>
    <col min="13059" max="13062" width="10.7109375" style="4" customWidth="1"/>
    <col min="13063" max="13063" width="8.85546875" style="4"/>
    <col min="13064" max="13064" width="10.85546875" style="4" bestFit="1" customWidth="1"/>
    <col min="13065" max="13312" width="8.85546875" style="4"/>
    <col min="13313" max="13313" width="10.140625" style="4" customWidth="1"/>
    <col min="13314" max="13314" width="14.42578125" style="4" bestFit="1" customWidth="1"/>
    <col min="13315" max="13318" width="10.7109375" style="4" customWidth="1"/>
    <col min="13319" max="13319" width="8.85546875" style="4"/>
    <col min="13320" max="13320" width="10.85546875" style="4" bestFit="1" customWidth="1"/>
    <col min="13321" max="13568" width="8.85546875" style="4"/>
    <col min="13569" max="13569" width="10.140625" style="4" customWidth="1"/>
    <col min="13570" max="13570" width="14.42578125" style="4" bestFit="1" customWidth="1"/>
    <col min="13571" max="13574" width="10.7109375" style="4" customWidth="1"/>
    <col min="13575" max="13575" width="8.85546875" style="4"/>
    <col min="13576" max="13576" width="10.85546875" style="4" bestFit="1" customWidth="1"/>
    <col min="13577" max="13824" width="8.85546875" style="4"/>
    <col min="13825" max="13825" width="10.140625" style="4" customWidth="1"/>
    <col min="13826" max="13826" width="14.42578125" style="4" bestFit="1" customWidth="1"/>
    <col min="13827" max="13830" width="10.7109375" style="4" customWidth="1"/>
    <col min="13831" max="13831" width="8.85546875" style="4"/>
    <col min="13832" max="13832" width="10.85546875" style="4" bestFit="1" customWidth="1"/>
    <col min="13833" max="14080" width="8.85546875" style="4"/>
    <col min="14081" max="14081" width="10.140625" style="4" customWidth="1"/>
    <col min="14082" max="14082" width="14.42578125" style="4" bestFit="1" customWidth="1"/>
    <col min="14083" max="14086" width="10.7109375" style="4" customWidth="1"/>
    <col min="14087" max="14087" width="8.85546875" style="4"/>
    <col min="14088" max="14088" width="10.85546875" style="4" bestFit="1" customWidth="1"/>
    <col min="14089" max="14336" width="8.85546875" style="4"/>
    <col min="14337" max="14337" width="10.140625" style="4" customWidth="1"/>
    <col min="14338" max="14338" width="14.42578125" style="4" bestFit="1" customWidth="1"/>
    <col min="14339" max="14342" width="10.7109375" style="4" customWidth="1"/>
    <col min="14343" max="14343" width="8.85546875" style="4"/>
    <col min="14344" max="14344" width="10.85546875" style="4" bestFit="1" customWidth="1"/>
    <col min="14345" max="14592" width="8.85546875" style="4"/>
    <col min="14593" max="14593" width="10.140625" style="4" customWidth="1"/>
    <col min="14594" max="14594" width="14.42578125" style="4" bestFit="1" customWidth="1"/>
    <col min="14595" max="14598" width="10.7109375" style="4" customWidth="1"/>
    <col min="14599" max="14599" width="8.85546875" style="4"/>
    <col min="14600" max="14600" width="10.85546875" style="4" bestFit="1" customWidth="1"/>
    <col min="14601" max="14848" width="8.85546875" style="4"/>
    <col min="14849" max="14849" width="10.140625" style="4" customWidth="1"/>
    <col min="14850" max="14850" width="14.42578125" style="4" bestFit="1" customWidth="1"/>
    <col min="14851" max="14854" width="10.7109375" style="4" customWidth="1"/>
    <col min="14855" max="14855" width="8.85546875" style="4"/>
    <col min="14856" max="14856" width="10.85546875" style="4" bestFit="1" customWidth="1"/>
    <col min="14857" max="15104" width="8.85546875" style="4"/>
    <col min="15105" max="15105" width="10.140625" style="4" customWidth="1"/>
    <col min="15106" max="15106" width="14.42578125" style="4" bestFit="1" customWidth="1"/>
    <col min="15107" max="15110" width="10.7109375" style="4" customWidth="1"/>
    <col min="15111" max="15111" width="8.85546875" style="4"/>
    <col min="15112" max="15112" width="10.85546875" style="4" bestFit="1" customWidth="1"/>
    <col min="15113" max="15360" width="8.85546875" style="4"/>
    <col min="15361" max="15361" width="10.140625" style="4" customWidth="1"/>
    <col min="15362" max="15362" width="14.42578125" style="4" bestFit="1" customWidth="1"/>
    <col min="15363" max="15366" width="10.7109375" style="4" customWidth="1"/>
    <col min="15367" max="15367" width="8.85546875" style="4"/>
    <col min="15368" max="15368" width="10.85546875" style="4" bestFit="1" customWidth="1"/>
    <col min="15369" max="15616" width="8.85546875" style="4"/>
    <col min="15617" max="15617" width="10.140625" style="4" customWidth="1"/>
    <col min="15618" max="15618" width="14.42578125" style="4" bestFit="1" customWidth="1"/>
    <col min="15619" max="15622" width="10.7109375" style="4" customWidth="1"/>
    <col min="15623" max="15623" width="8.85546875" style="4"/>
    <col min="15624" max="15624" width="10.85546875" style="4" bestFit="1" customWidth="1"/>
    <col min="15625" max="15872" width="8.85546875" style="4"/>
    <col min="15873" max="15873" width="10.140625" style="4" customWidth="1"/>
    <col min="15874" max="15874" width="14.42578125" style="4" bestFit="1" customWidth="1"/>
    <col min="15875" max="15878" width="10.7109375" style="4" customWidth="1"/>
    <col min="15879" max="15879" width="8.85546875" style="4"/>
    <col min="15880" max="15880" width="10.85546875" style="4" bestFit="1" customWidth="1"/>
    <col min="15881" max="16128" width="8.85546875" style="4"/>
    <col min="16129" max="16129" width="10.140625" style="4" customWidth="1"/>
    <col min="16130" max="16130" width="14.42578125" style="4" bestFit="1" customWidth="1"/>
    <col min="16131" max="16134" width="10.7109375" style="4" customWidth="1"/>
    <col min="16135" max="16135" width="8.85546875" style="4"/>
    <col min="16136" max="16136" width="10.85546875" style="4" bestFit="1" customWidth="1"/>
    <col min="16137" max="16384" width="8.85546875" style="4"/>
  </cols>
  <sheetData>
    <row r="1" spans="1:7" ht="12.75" customHeight="1">
      <c r="A1" s="140" t="s">
        <v>223</v>
      </c>
      <c r="B1" s="1"/>
      <c r="C1" s="2"/>
      <c r="D1" s="2"/>
      <c r="E1" s="2"/>
      <c r="F1" s="2"/>
    </row>
    <row r="2" spans="1:7" ht="12.75" customHeight="1">
      <c r="A2" s="5"/>
      <c r="B2" s="6"/>
      <c r="C2" s="6"/>
      <c r="D2" s="6"/>
      <c r="E2" s="6"/>
      <c r="F2" s="156"/>
      <c r="G2" s="4"/>
    </row>
    <row r="3" spans="1:7" s="1" customFormat="1" ht="12.75" customHeight="1">
      <c r="A3" s="8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157" t="s">
        <v>39</v>
      </c>
    </row>
    <row r="4" spans="1:7" s="1" customFormat="1" ht="12.75" customHeight="1" thickBot="1">
      <c r="A4" s="73"/>
      <c r="B4" s="73" t="s">
        <v>5</v>
      </c>
      <c r="C4" s="73" t="s">
        <v>5</v>
      </c>
      <c r="D4" s="73" t="s">
        <v>6</v>
      </c>
      <c r="E4" s="73" t="s">
        <v>5</v>
      </c>
      <c r="F4" s="73" t="s">
        <v>43</v>
      </c>
    </row>
    <row r="5" spans="1:7" ht="12.75" customHeight="1" thickTop="1">
      <c r="A5" s="10">
        <v>2375</v>
      </c>
      <c r="B5" s="11">
        <v>65</v>
      </c>
      <c r="C5" s="11">
        <v>18.166666667000001</v>
      </c>
      <c r="D5" s="11">
        <v>15.908333333</v>
      </c>
      <c r="E5" s="11">
        <v>26.666666667000001</v>
      </c>
      <c r="F5" s="11">
        <v>8.7333333332999992</v>
      </c>
      <c r="G5" s="4"/>
    </row>
    <row r="6" spans="1:7" ht="12.75" customHeight="1">
      <c r="A6" s="10" t="s">
        <v>7</v>
      </c>
      <c r="B6" s="11">
        <v>83.333333332999999</v>
      </c>
      <c r="C6" s="11">
        <v>33.75</v>
      </c>
      <c r="D6" s="11">
        <v>31.191666667</v>
      </c>
      <c r="E6" s="11">
        <v>71.666666667000001</v>
      </c>
      <c r="F6" s="11">
        <v>10.633333332999999</v>
      </c>
      <c r="G6" s="4"/>
    </row>
    <row r="7" spans="1:7" ht="12.75" customHeight="1">
      <c r="A7" s="10" t="s">
        <v>8</v>
      </c>
      <c r="B7" s="11">
        <v>63.333333332999999</v>
      </c>
      <c r="C7" s="11">
        <v>19.416666667000001</v>
      </c>
      <c r="D7" s="11">
        <v>15.9625</v>
      </c>
      <c r="E7" s="11">
        <v>45</v>
      </c>
      <c r="F7" s="11">
        <v>13.4</v>
      </c>
      <c r="G7" s="4"/>
    </row>
    <row r="8" spans="1:7" ht="12.75" customHeight="1">
      <c r="A8" s="75" t="s">
        <v>9</v>
      </c>
      <c r="B8" s="11">
        <v>52.5</v>
      </c>
      <c r="C8" s="11">
        <v>10.833333333000001</v>
      </c>
      <c r="D8" s="11">
        <v>8.7750000000000004</v>
      </c>
      <c r="E8" s="11">
        <v>23.333333332999999</v>
      </c>
      <c r="F8" s="11">
        <v>4.6666666667000003</v>
      </c>
      <c r="G8" s="4"/>
    </row>
    <row r="9" spans="1:7" ht="12.75" customHeight="1">
      <c r="A9" s="10" t="s">
        <v>10</v>
      </c>
      <c r="B9" s="11">
        <v>60.833333332999999</v>
      </c>
      <c r="C9" s="11">
        <v>12.416666666999999</v>
      </c>
      <c r="D9" s="11">
        <v>9.3208333332999995</v>
      </c>
      <c r="E9" s="11">
        <v>23.333333332999999</v>
      </c>
      <c r="F9" s="11">
        <v>5.7333333333000001</v>
      </c>
      <c r="G9" s="4"/>
    </row>
    <row r="10" spans="1:7" ht="12.75" customHeight="1">
      <c r="A10" s="10" t="s">
        <v>11</v>
      </c>
      <c r="B10" s="11">
        <v>68.333333332999999</v>
      </c>
      <c r="C10" s="11">
        <v>18.916666667000001</v>
      </c>
      <c r="D10" s="11">
        <v>16.304166667000001</v>
      </c>
      <c r="E10" s="11">
        <v>10</v>
      </c>
      <c r="F10" s="11">
        <v>4.5999999999999996</v>
      </c>
      <c r="G10" s="4"/>
    </row>
    <row r="11" spans="1:7" ht="12.75" customHeight="1">
      <c r="A11" s="10" t="s">
        <v>12</v>
      </c>
      <c r="B11" s="11">
        <v>73.333333332999999</v>
      </c>
      <c r="C11" s="11">
        <v>19.666666667000001</v>
      </c>
      <c r="D11" s="11">
        <v>16.529166666999998</v>
      </c>
      <c r="E11" s="11">
        <v>18.333333332999999</v>
      </c>
      <c r="F11" s="11">
        <v>7.6333333333000004</v>
      </c>
      <c r="G11" s="4"/>
    </row>
    <row r="12" spans="1:7" ht="12.75" customHeight="1">
      <c r="A12" s="10" t="s">
        <v>13</v>
      </c>
      <c r="B12" s="11">
        <v>71.666666667000001</v>
      </c>
      <c r="C12" s="11">
        <v>17</v>
      </c>
      <c r="D12" s="11">
        <v>14.683333333</v>
      </c>
      <c r="E12" s="11">
        <v>15</v>
      </c>
      <c r="F12" s="11">
        <v>4.8666666666999996</v>
      </c>
      <c r="G12" s="4"/>
    </row>
    <row r="13" spans="1:7" ht="12.75" customHeight="1">
      <c r="A13" s="10" t="s">
        <v>14</v>
      </c>
      <c r="B13" s="11">
        <v>73.333333332999999</v>
      </c>
      <c r="C13" s="11">
        <v>16.916666667000001</v>
      </c>
      <c r="D13" s="11">
        <v>14.141666667000001</v>
      </c>
      <c r="E13" s="11">
        <v>21.666666667000001</v>
      </c>
      <c r="F13" s="11">
        <v>3.7</v>
      </c>
      <c r="G13" s="4"/>
    </row>
    <row r="14" spans="1:7" ht="12.75" customHeight="1">
      <c r="A14" s="10" t="s">
        <v>15</v>
      </c>
      <c r="B14" s="11">
        <v>66.666666667000001</v>
      </c>
      <c r="C14" s="11">
        <v>16.916666667000001</v>
      </c>
      <c r="D14" s="11">
        <v>14.079166667000001</v>
      </c>
      <c r="E14" s="11">
        <v>20</v>
      </c>
      <c r="F14" s="11">
        <v>6.3333333332999997</v>
      </c>
      <c r="G14" s="4"/>
    </row>
    <row r="15" spans="1:7" ht="12.75" customHeight="1">
      <c r="A15" s="10" t="s">
        <v>16</v>
      </c>
      <c r="B15" s="11">
        <v>69.166666667000001</v>
      </c>
      <c r="C15" s="11">
        <v>20.833333332999999</v>
      </c>
      <c r="D15" s="11">
        <v>18.895833332999999</v>
      </c>
      <c r="E15" s="11">
        <v>36.666666667000001</v>
      </c>
      <c r="F15" s="11">
        <v>8.6666666666999994</v>
      </c>
      <c r="G15" s="4"/>
    </row>
    <row r="16" spans="1:7" ht="12.75" customHeight="1">
      <c r="A16" s="10" t="s">
        <v>17</v>
      </c>
      <c r="B16" s="11">
        <v>76.666666667000001</v>
      </c>
      <c r="C16" s="11">
        <v>21.25</v>
      </c>
      <c r="D16" s="11">
        <v>19.149999999999999</v>
      </c>
      <c r="E16" s="11">
        <v>21.666666667000001</v>
      </c>
      <c r="F16" s="11">
        <v>7.5333333332999999</v>
      </c>
      <c r="G16" s="4"/>
    </row>
    <row r="17" spans="1:7" ht="12.75" customHeight="1">
      <c r="A17" s="10" t="s">
        <v>18</v>
      </c>
      <c r="B17" s="11">
        <v>72.5</v>
      </c>
      <c r="C17" s="11">
        <v>21.333333332999999</v>
      </c>
      <c r="D17" s="11">
        <v>18.6875</v>
      </c>
      <c r="E17" s="11">
        <v>40</v>
      </c>
      <c r="F17" s="11">
        <v>5.5333333332999999</v>
      </c>
      <c r="G17" s="4"/>
    </row>
    <row r="18" spans="1:7" ht="12.75" customHeight="1">
      <c r="A18" s="10" t="s">
        <v>19</v>
      </c>
      <c r="B18" s="11">
        <v>60.833333332999999</v>
      </c>
      <c r="C18" s="11">
        <v>17.416666667000001</v>
      </c>
      <c r="D18" s="11">
        <v>15.033333333</v>
      </c>
      <c r="E18" s="11">
        <v>28.333333332999999</v>
      </c>
      <c r="F18" s="11">
        <v>7.7333333333000001</v>
      </c>
      <c r="G18" s="4"/>
    </row>
    <row r="19" spans="1:7" ht="12.75" customHeight="1">
      <c r="A19" s="10" t="s">
        <v>20</v>
      </c>
      <c r="B19" s="11">
        <v>66.666666667000001</v>
      </c>
      <c r="C19" s="11">
        <v>18.75</v>
      </c>
      <c r="D19" s="11">
        <v>16.587499999999999</v>
      </c>
      <c r="E19" s="11">
        <v>40</v>
      </c>
      <c r="F19" s="11">
        <v>6.8333333332999997</v>
      </c>
      <c r="G19" s="4"/>
    </row>
    <row r="20" spans="1:7" ht="12.75" customHeight="1">
      <c r="A20" s="10" t="s">
        <v>21</v>
      </c>
      <c r="B20" s="11">
        <v>57.5</v>
      </c>
      <c r="C20" s="11">
        <v>13.916666666999999</v>
      </c>
      <c r="D20" s="11">
        <v>11.5875</v>
      </c>
      <c r="E20" s="11">
        <v>30</v>
      </c>
      <c r="F20" s="11">
        <v>9.1666666666999994</v>
      </c>
      <c r="G20" s="4"/>
    </row>
    <row r="21" spans="1:7" ht="12.75" customHeight="1">
      <c r="A21" s="10" t="s">
        <v>22</v>
      </c>
      <c r="B21" s="11">
        <v>70</v>
      </c>
      <c r="C21" s="11">
        <v>22.666666667000001</v>
      </c>
      <c r="D21" s="11">
        <v>20.574999999999999</v>
      </c>
      <c r="E21" s="11">
        <v>36.666666667000001</v>
      </c>
      <c r="F21" s="11">
        <v>5.0999999999999996</v>
      </c>
      <c r="G21" s="4"/>
    </row>
    <row r="22" spans="1:7" ht="12.75" customHeight="1">
      <c r="A22" s="10" t="s">
        <v>23</v>
      </c>
      <c r="B22" s="11">
        <v>73.333333332999999</v>
      </c>
      <c r="C22" s="11">
        <v>23.333333332999999</v>
      </c>
      <c r="D22" s="11">
        <v>21.4</v>
      </c>
      <c r="E22" s="11">
        <v>38.333333332999999</v>
      </c>
      <c r="F22" s="11">
        <v>9.5333333332999999</v>
      </c>
      <c r="G22" s="4"/>
    </row>
    <row r="23" spans="1:7" ht="12.75" customHeight="1">
      <c r="A23" s="10" t="s">
        <v>24</v>
      </c>
      <c r="B23" s="11">
        <v>90</v>
      </c>
      <c r="C23" s="11">
        <v>34.916666667000001</v>
      </c>
      <c r="D23" s="11">
        <v>32.933333333</v>
      </c>
      <c r="E23" s="11">
        <v>35</v>
      </c>
      <c r="F23" s="11">
        <v>7.9</v>
      </c>
      <c r="G23" s="4"/>
    </row>
    <row r="24" spans="1:7" ht="12.75" customHeight="1">
      <c r="A24" s="10" t="s">
        <v>25</v>
      </c>
      <c r="B24" s="11">
        <v>70</v>
      </c>
      <c r="C24" s="11">
        <v>18.666666667000001</v>
      </c>
      <c r="D24" s="11">
        <v>16.516666666999999</v>
      </c>
      <c r="E24" s="11">
        <v>33.333333332999999</v>
      </c>
      <c r="F24" s="11">
        <v>7.4333333333000002</v>
      </c>
      <c r="G24" s="4"/>
    </row>
    <row r="25" spans="1:7" ht="12.75" customHeight="1">
      <c r="A25" s="10" t="s">
        <v>26</v>
      </c>
      <c r="B25" s="11">
        <v>59.166666667000001</v>
      </c>
      <c r="C25" s="11">
        <v>14</v>
      </c>
      <c r="D25" s="11">
        <v>11.637499999999999</v>
      </c>
      <c r="E25" s="11">
        <v>38.333333332999999</v>
      </c>
      <c r="F25" s="11">
        <v>5.5333333332999999</v>
      </c>
      <c r="G25" s="4"/>
    </row>
    <row r="26" spans="1:7" ht="12.75" customHeight="1">
      <c r="A26" s="10" t="s">
        <v>27</v>
      </c>
      <c r="B26" s="11">
        <v>76.666666667000001</v>
      </c>
      <c r="C26" s="11">
        <v>22</v>
      </c>
      <c r="D26" s="11">
        <v>19.462499999999999</v>
      </c>
      <c r="E26" s="11">
        <v>21.666666667000001</v>
      </c>
      <c r="F26" s="11">
        <v>6.7</v>
      </c>
      <c r="G26" s="4"/>
    </row>
    <row r="27" spans="1:7" ht="12.75" customHeight="1">
      <c r="A27" s="10" t="s">
        <v>28</v>
      </c>
      <c r="B27" s="11">
        <v>80</v>
      </c>
      <c r="C27" s="11">
        <v>21.75</v>
      </c>
      <c r="D27" s="11">
        <v>19.45</v>
      </c>
      <c r="E27" s="11">
        <v>38.333333332999999</v>
      </c>
      <c r="F27" s="11">
        <v>9.7666666667000008</v>
      </c>
      <c r="G27" s="4"/>
    </row>
    <row r="28" spans="1:7" ht="12.75" customHeight="1">
      <c r="A28" s="12" t="s">
        <v>29</v>
      </c>
      <c r="B28" s="11">
        <v>74.166666667000001</v>
      </c>
      <c r="C28" s="11">
        <v>20.166666667000001</v>
      </c>
      <c r="D28" s="11">
        <v>17.804166667000001</v>
      </c>
      <c r="E28" s="11">
        <v>30</v>
      </c>
      <c r="F28" s="11">
        <v>7.9666666667000001</v>
      </c>
      <c r="G28" s="4"/>
    </row>
    <row r="29" spans="1:7" ht="12.75" customHeight="1">
      <c r="A29" s="12" t="s">
        <v>30</v>
      </c>
      <c r="B29" s="11">
        <v>76.666666667000001</v>
      </c>
      <c r="C29" s="11">
        <v>23.333333332999999</v>
      </c>
      <c r="D29" s="11">
        <v>20.766666666999999</v>
      </c>
      <c r="E29" s="11">
        <v>31.666666667000001</v>
      </c>
      <c r="F29" s="11">
        <v>7.6333333333000004</v>
      </c>
      <c r="G29" s="4"/>
    </row>
    <row r="30" spans="1:7" ht="12.75" customHeight="1">
      <c r="A30" s="10" t="s">
        <v>31</v>
      </c>
      <c r="B30" s="11">
        <v>66.666666667000001</v>
      </c>
      <c r="C30" s="11">
        <v>16.25</v>
      </c>
      <c r="D30" s="11">
        <v>13.529166667</v>
      </c>
      <c r="E30" s="11">
        <v>26.666666667000001</v>
      </c>
      <c r="F30" s="11">
        <v>5.9333333333000002</v>
      </c>
      <c r="G30" s="4"/>
    </row>
    <row r="31" spans="1:7" ht="12.75" customHeight="1">
      <c r="A31" s="10" t="s">
        <v>32</v>
      </c>
      <c r="B31" s="11">
        <v>81.666666667000001</v>
      </c>
      <c r="C31" s="11">
        <v>21.666666667000001</v>
      </c>
      <c r="D31" s="11">
        <v>18.904166666999998</v>
      </c>
      <c r="E31" s="11">
        <v>20</v>
      </c>
      <c r="F31" s="11">
        <v>11.266666667000001</v>
      </c>
      <c r="G31" s="4"/>
    </row>
    <row r="32" spans="1:7" ht="12.75" customHeight="1" thickBot="1">
      <c r="A32" s="84" t="s">
        <v>33</v>
      </c>
      <c r="B32" s="136">
        <v>57.5</v>
      </c>
      <c r="C32" s="136">
        <v>13.583333333000001</v>
      </c>
      <c r="D32" s="136">
        <v>11.887499999999999</v>
      </c>
      <c r="E32" s="136">
        <v>36.666666667000001</v>
      </c>
      <c r="F32" s="136">
        <v>8.2333333332999992</v>
      </c>
      <c r="G32" s="4"/>
    </row>
    <row r="33" spans="1:7" ht="12.75" customHeight="1" thickTop="1">
      <c r="A33" s="13" t="s">
        <v>34</v>
      </c>
      <c r="B33" s="11">
        <v>69.910714285750004</v>
      </c>
      <c r="C33" s="11">
        <v>19.636904762000004</v>
      </c>
      <c r="D33" s="11">
        <v>17.203720238153569</v>
      </c>
      <c r="E33" s="11">
        <v>30.654761904785715</v>
      </c>
      <c r="F33" s="11">
        <v>7.4559523809428558</v>
      </c>
      <c r="G33" s="4"/>
    </row>
    <row r="34" spans="1:7" ht="12.75" customHeight="1">
      <c r="A34" s="13" t="s">
        <v>35</v>
      </c>
      <c r="B34" s="11">
        <v>11.2</v>
      </c>
      <c r="C34" s="11">
        <v>6.04</v>
      </c>
      <c r="D34" s="11">
        <v>5.86</v>
      </c>
      <c r="E34" s="11">
        <v>13.2</v>
      </c>
      <c r="F34" s="11">
        <v>3.06</v>
      </c>
      <c r="G34" s="4"/>
    </row>
    <row r="35" spans="1:7" ht="12.75" customHeight="1">
      <c r="A35" s="14" t="s">
        <v>36</v>
      </c>
      <c r="B35" s="15">
        <v>12.363521058616374</v>
      </c>
      <c r="C35" s="15">
        <v>27.087253660146072</v>
      </c>
      <c r="D35" s="15">
        <v>31.24258611232818</v>
      </c>
      <c r="E35" s="15">
        <v>38.766210286700762</v>
      </c>
      <c r="F35" s="51">
        <v>29.88282106666318</v>
      </c>
      <c r="G35" s="4"/>
    </row>
    <row r="36" spans="1:7">
      <c r="A36" s="16" t="s">
        <v>37</v>
      </c>
      <c r="C36" s="4"/>
      <c r="D36" s="4"/>
      <c r="E36" s="4"/>
      <c r="F36" s="4"/>
      <c r="G36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70"/>
  <sheetViews>
    <sheetView workbookViewId="0"/>
  </sheetViews>
  <sheetFormatPr defaultColWidth="12.28515625" defaultRowHeight="12.75"/>
  <cols>
    <col min="1" max="1" width="15.7109375" style="55" customWidth="1"/>
    <col min="2" max="2" width="10.140625" style="18" customWidth="1"/>
    <col min="3" max="3" width="8.5703125" style="18" customWidth="1"/>
    <col min="4" max="4" width="8.7109375" style="18" customWidth="1"/>
    <col min="5" max="5" width="6.5703125" style="17" customWidth="1"/>
    <col min="6" max="6" width="7.140625" style="17" customWidth="1"/>
    <col min="7" max="7" width="10.28515625" style="20" customWidth="1"/>
    <col min="8" max="8" width="9.28515625" style="20" customWidth="1"/>
    <col min="9" max="9" width="11.42578125" style="17" customWidth="1"/>
    <col min="10" max="23" width="13.42578125" style="20" customWidth="1"/>
    <col min="24" max="256" width="12.28515625" style="20"/>
    <col min="257" max="257" width="17.5703125" style="20" bestFit="1" customWidth="1"/>
    <col min="258" max="264" width="11.140625" style="20" customWidth="1"/>
    <col min="265" max="265" width="12.140625" style="20" bestFit="1" customWidth="1"/>
    <col min="266" max="279" width="13.42578125" style="20" customWidth="1"/>
    <col min="280" max="512" width="12.28515625" style="20"/>
    <col min="513" max="513" width="17.5703125" style="20" bestFit="1" customWidth="1"/>
    <col min="514" max="520" width="11.140625" style="20" customWidth="1"/>
    <col min="521" max="521" width="12.140625" style="20" bestFit="1" customWidth="1"/>
    <col min="522" max="535" width="13.42578125" style="20" customWidth="1"/>
    <col min="536" max="768" width="12.28515625" style="20"/>
    <col min="769" max="769" width="17.5703125" style="20" bestFit="1" customWidth="1"/>
    <col min="770" max="776" width="11.140625" style="20" customWidth="1"/>
    <col min="777" max="777" width="12.140625" style="20" bestFit="1" customWidth="1"/>
    <col min="778" max="791" width="13.42578125" style="20" customWidth="1"/>
    <col min="792" max="1024" width="12.28515625" style="20"/>
    <col min="1025" max="1025" width="17.5703125" style="20" bestFit="1" customWidth="1"/>
    <col min="1026" max="1032" width="11.140625" style="20" customWidth="1"/>
    <col min="1033" max="1033" width="12.140625" style="20" bestFit="1" customWidth="1"/>
    <col min="1034" max="1047" width="13.42578125" style="20" customWidth="1"/>
    <col min="1048" max="1280" width="12.28515625" style="20"/>
    <col min="1281" max="1281" width="17.5703125" style="20" bestFit="1" customWidth="1"/>
    <col min="1282" max="1288" width="11.140625" style="20" customWidth="1"/>
    <col min="1289" max="1289" width="12.140625" style="20" bestFit="1" customWidth="1"/>
    <col min="1290" max="1303" width="13.42578125" style="20" customWidth="1"/>
    <col min="1304" max="1536" width="12.28515625" style="20"/>
    <col min="1537" max="1537" width="17.5703125" style="20" bestFit="1" customWidth="1"/>
    <col min="1538" max="1544" width="11.140625" style="20" customWidth="1"/>
    <col min="1545" max="1545" width="12.140625" style="20" bestFit="1" customWidth="1"/>
    <col min="1546" max="1559" width="13.42578125" style="20" customWidth="1"/>
    <col min="1560" max="1792" width="12.28515625" style="20"/>
    <col min="1793" max="1793" width="17.5703125" style="20" bestFit="1" customWidth="1"/>
    <col min="1794" max="1800" width="11.140625" style="20" customWidth="1"/>
    <col min="1801" max="1801" width="12.140625" style="20" bestFit="1" customWidth="1"/>
    <col min="1802" max="1815" width="13.42578125" style="20" customWidth="1"/>
    <col min="1816" max="2048" width="12.28515625" style="20"/>
    <col min="2049" max="2049" width="17.5703125" style="20" bestFit="1" customWidth="1"/>
    <col min="2050" max="2056" width="11.140625" style="20" customWidth="1"/>
    <col min="2057" max="2057" width="12.140625" style="20" bestFit="1" customWidth="1"/>
    <col min="2058" max="2071" width="13.42578125" style="20" customWidth="1"/>
    <col min="2072" max="2304" width="12.28515625" style="20"/>
    <col min="2305" max="2305" width="17.5703125" style="20" bestFit="1" customWidth="1"/>
    <col min="2306" max="2312" width="11.140625" style="20" customWidth="1"/>
    <col min="2313" max="2313" width="12.140625" style="20" bestFit="1" customWidth="1"/>
    <col min="2314" max="2327" width="13.42578125" style="20" customWidth="1"/>
    <col min="2328" max="2560" width="12.28515625" style="20"/>
    <col min="2561" max="2561" width="17.5703125" style="20" bestFit="1" customWidth="1"/>
    <col min="2562" max="2568" width="11.140625" style="20" customWidth="1"/>
    <col min="2569" max="2569" width="12.140625" style="20" bestFit="1" customWidth="1"/>
    <col min="2570" max="2583" width="13.42578125" style="20" customWidth="1"/>
    <col min="2584" max="2816" width="12.28515625" style="20"/>
    <col min="2817" max="2817" width="17.5703125" style="20" bestFit="1" customWidth="1"/>
    <col min="2818" max="2824" width="11.140625" style="20" customWidth="1"/>
    <col min="2825" max="2825" width="12.140625" style="20" bestFit="1" customWidth="1"/>
    <col min="2826" max="2839" width="13.42578125" style="20" customWidth="1"/>
    <col min="2840" max="3072" width="12.28515625" style="20"/>
    <col min="3073" max="3073" width="17.5703125" style="20" bestFit="1" customWidth="1"/>
    <col min="3074" max="3080" width="11.140625" style="20" customWidth="1"/>
    <col min="3081" max="3081" width="12.140625" style="20" bestFit="1" customWidth="1"/>
    <col min="3082" max="3095" width="13.42578125" style="20" customWidth="1"/>
    <col min="3096" max="3328" width="12.28515625" style="20"/>
    <col min="3329" max="3329" width="17.5703125" style="20" bestFit="1" customWidth="1"/>
    <col min="3330" max="3336" width="11.140625" style="20" customWidth="1"/>
    <col min="3337" max="3337" width="12.140625" style="20" bestFit="1" customWidth="1"/>
    <col min="3338" max="3351" width="13.42578125" style="20" customWidth="1"/>
    <col min="3352" max="3584" width="12.28515625" style="20"/>
    <col min="3585" max="3585" width="17.5703125" style="20" bestFit="1" customWidth="1"/>
    <col min="3586" max="3592" width="11.140625" style="20" customWidth="1"/>
    <col min="3593" max="3593" width="12.140625" style="20" bestFit="1" customWidth="1"/>
    <col min="3594" max="3607" width="13.42578125" style="20" customWidth="1"/>
    <col min="3608" max="3840" width="12.28515625" style="20"/>
    <col min="3841" max="3841" width="17.5703125" style="20" bestFit="1" customWidth="1"/>
    <col min="3842" max="3848" width="11.140625" style="20" customWidth="1"/>
    <col min="3849" max="3849" width="12.140625" style="20" bestFit="1" customWidth="1"/>
    <col min="3850" max="3863" width="13.42578125" style="20" customWidth="1"/>
    <col min="3864" max="4096" width="12.28515625" style="20"/>
    <col min="4097" max="4097" width="17.5703125" style="20" bestFit="1" customWidth="1"/>
    <col min="4098" max="4104" width="11.140625" style="20" customWidth="1"/>
    <col min="4105" max="4105" width="12.140625" style="20" bestFit="1" customWidth="1"/>
    <col min="4106" max="4119" width="13.42578125" style="20" customWidth="1"/>
    <col min="4120" max="4352" width="12.28515625" style="20"/>
    <col min="4353" max="4353" width="17.5703125" style="20" bestFit="1" customWidth="1"/>
    <col min="4354" max="4360" width="11.140625" style="20" customWidth="1"/>
    <col min="4361" max="4361" width="12.140625" style="20" bestFit="1" customWidth="1"/>
    <col min="4362" max="4375" width="13.42578125" style="20" customWidth="1"/>
    <col min="4376" max="4608" width="12.28515625" style="20"/>
    <col min="4609" max="4609" width="17.5703125" style="20" bestFit="1" customWidth="1"/>
    <col min="4610" max="4616" width="11.140625" style="20" customWidth="1"/>
    <col min="4617" max="4617" width="12.140625" style="20" bestFit="1" customWidth="1"/>
    <col min="4618" max="4631" width="13.42578125" style="20" customWidth="1"/>
    <col min="4632" max="4864" width="12.28515625" style="20"/>
    <col min="4865" max="4865" width="17.5703125" style="20" bestFit="1" customWidth="1"/>
    <col min="4866" max="4872" width="11.140625" style="20" customWidth="1"/>
    <col min="4873" max="4873" width="12.140625" style="20" bestFit="1" customWidth="1"/>
    <col min="4874" max="4887" width="13.42578125" style="20" customWidth="1"/>
    <col min="4888" max="5120" width="12.28515625" style="20"/>
    <col min="5121" max="5121" width="17.5703125" style="20" bestFit="1" customWidth="1"/>
    <col min="5122" max="5128" width="11.140625" style="20" customWidth="1"/>
    <col min="5129" max="5129" width="12.140625" style="20" bestFit="1" customWidth="1"/>
    <col min="5130" max="5143" width="13.42578125" style="20" customWidth="1"/>
    <col min="5144" max="5376" width="12.28515625" style="20"/>
    <col min="5377" max="5377" width="17.5703125" style="20" bestFit="1" customWidth="1"/>
    <col min="5378" max="5384" width="11.140625" style="20" customWidth="1"/>
    <col min="5385" max="5385" width="12.140625" style="20" bestFit="1" customWidth="1"/>
    <col min="5386" max="5399" width="13.42578125" style="20" customWidth="1"/>
    <col min="5400" max="5632" width="12.28515625" style="20"/>
    <col min="5633" max="5633" width="17.5703125" style="20" bestFit="1" customWidth="1"/>
    <col min="5634" max="5640" width="11.140625" style="20" customWidth="1"/>
    <col min="5641" max="5641" width="12.140625" style="20" bestFit="1" customWidth="1"/>
    <col min="5642" max="5655" width="13.42578125" style="20" customWidth="1"/>
    <col min="5656" max="5888" width="12.28515625" style="20"/>
    <col min="5889" max="5889" width="17.5703125" style="20" bestFit="1" customWidth="1"/>
    <col min="5890" max="5896" width="11.140625" style="20" customWidth="1"/>
    <col min="5897" max="5897" width="12.140625" style="20" bestFit="1" customWidth="1"/>
    <col min="5898" max="5911" width="13.42578125" style="20" customWidth="1"/>
    <col min="5912" max="6144" width="12.28515625" style="20"/>
    <col min="6145" max="6145" width="17.5703125" style="20" bestFit="1" customWidth="1"/>
    <col min="6146" max="6152" width="11.140625" style="20" customWidth="1"/>
    <col min="6153" max="6153" width="12.140625" style="20" bestFit="1" customWidth="1"/>
    <col min="6154" max="6167" width="13.42578125" style="20" customWidth="1"/>
    <col min="6168" max="6400" width="12.28515625" style="20"/>
    <col min="6401" max="6401" width="17.5703125" style="20" bestFit="1" customWidth="1"/>
    <col min="6402" max="6408" width="11.140625" style="20" customWidth="1"/>
    <col min="6409" max="6409" width="12.140625" style="20" bestFit="1" customWidth="1"/>
    <col min="6410" max="6423" width="13.42578125" style="20" customWidth="1"/>
    <col min="6424" max="6656" width="12.28515625" style="20"/>
    <col min="6657" max="6657" width="17.5703125" style="20" bestFit="1" customWidth="1"/>
    <col min="6658" max="6664" width="11.140625" style="20" customWidth="1"/>
    <col min="6665" max="6665" width="12.140625" style="20" bestFit="1" customWidth="1"/>
    <col min="6666" max="6679" width="13.42578125" style="20" customWidth="1"/>
    <col min="6680" max="6912" width="12.28515625" style="20"/>
    <col min="6913" max="6913" width="17.5703125" style="20" bestFit="1" customWidth="1"/>
    <col min="6914" max="6920" width="11.140625" style="20" customWidth="1"/>
    <col min="6921" max="6921" width="12.140625" style="20" bestFit="1" customWidth="1"/>
    <col min="6922" max="6935" width="13.42578125" style="20" customWidth="1"/>
    <col min="6936" max="7168" width="12.28515625" style="20"/>
    <col min="7169" max="7169" width="17.5703125" style="20" bestFit="1" customWidth="1"/>
    <col min="7170" max="7176" width="11.140625" style="20" customWidth="1"/>
    <col min="7177" max="7177" width="12.140625" style="20" bestFit="1" customWidth="1"/>
    <col min="7178" max="7191" width="13.42578125" style="20" customWidth="1"/>
    <col min="7192" max="7424" width="12.28515625" style="20"/>
    <col min="7425" max="7425" width="17.5703125" style="20" bestFit="1" customWidth="1"/>
    <col min="7426" max="7432" width="11.140625" style="20" customWidth="1"/>
    <col min="7433" max="7433" width="12.140625" style="20" bestFit="1" customWidth="1"/>
    <col min="7434" max="7447" width="13.42578125" style="20" customWidth="1"/>
    <col min="7448" max="7680" width="12.28515625" style="20"/>
    <col min="7681" max="7681" width="17.5703125" style="20" bestFit="1" customWidth="1"/>
    <col min="7682" max="7688" width="11.140625" style="20" customWidth="1"/>
    <col min="7689" max="7689" width="12.140625" style="20" bestFit="1" customWidth="1"/>
    <col min="7690" max="7703" width="13.42578125" style="20" customWidth="1"/>
    <col min="7704" max="7936" width="12.28515625" style="20"/>
    <col min="7937" max="7937" width="17.5703125" style="20" bestFit="1" customWidth="1"/>
    <col min="7938" max="7944" width="11.140625" style="20" customWidth="1"/>
    <col min="7945" max="7945" width="12.140625" style="20" bestFit="1" customWidth="1"/>
    <col min="7946" max="7959" width="13.42578125" style="20" customWidth="1"/>
    <col min="7960" max="8192" width="12.28515625" style="20"/>
    <col min="8193" max="8193" width="17.5703125" style="20" bestFit="1" customWidth="1"/>
    <col min="8194" max="8200" width="11.140625" style="20" customWidth="1"/>
    <col min="8201" max="8201" width="12.140625" style="20" bestFit="1" customWidth="1"/>
    <col min="8202" max="8215" width="13.42578125" style="20" customWidth="1"/>
    <col min="8216" max="8448" width="12.28515625" style="20"/>
    <col min="8449" max="8449" width="17.5703125" style="20" bestFit="1" customWidth="1"/>
    <col min="8450" max="8456" width="11.140625" style="20" customWidth="1"/>
    <col min="8457" max="8457" width="12.140625" style="20" bestFit="1" customWidth="1"/>
    <col min="8458" max="8471" width="13.42578125" style="20" customWidth="1"/>
    <col min="8472" max="8704" width="12.28515625" style="20"/>
    <col min="8705" max="8705" width="17.5703125" style="20" bestFit="1" customWidth="1"/>
    <col min="8706" max="8712" width="11.140625" style="20" customWidth="1"/>
    <col min="8713" max="8713" width="12.140625" style="20" bestFit="1" customWidth="1"/>
    <col min="8714" max="8727" width="13.42578125" style="20" customWidth="1"/>
    <col min="8728" max="8960" width="12.28515625" style="20"/>
    <col min="8961" max="8961" width="17.5703125" style="20" bestFit="1" customWidth="1"/>
    <col min="8962" max="8968" width="11.140625" style="20" customWidth="1"/>
    <col min="8969" max="8969" width="12.140625" style="20" bestFit="1" customWidth="1"/>
    <col min="8970" max="8983" width="13.42578125" style="20" customWidth="1"/>
    <col min="8984" max="9216" width="12.28515625" style="20"/>
    <col min="9217" max="9217" width="17.5703125" style="20" bestFit="1" customWidth="1"/>
    <col min="9218" max="9224" width="11.140625" style="20" customWidth="1"/>
    <col min="9225" max="9225" width="12.140625" style="20" bestFit="1" customWidth="1"/>
    <col min="9226" max="9239" width="13.42578125" style="20" customWidth="1"/>
    <col min="9240" max="9472" width="12.28515625" style="20"/>
    <col min="9473" max="9473" width="17.5703125" style="20" bestFit="1" customWidth="1"/>
    <col min="9474" max="9480" width="11.140625" style="20" customWidth="1"/>
    <col min="9481" max="9481" width="12.140625" style="20" bestFit="1" customWidth="1"/>
    <col min="9482" max="9495" width="13.42578125" style="20" customWidth="1"/>
    <col min="9496" max="9728" width="12.28515625" style="20"/>
    <col min="9729" max="9729" width="17.5703125" style="20" bestFit="1" customWidth="1"/>
    <col min="9730" max="9736" width="11.140625" style="20" customWidth="1"/>
    <col min="9737" max="9737" width="12.140625" style="20" bestFit="1" customWidth="1"/>
    <col min="9738" max="9751" width="13.42578125" style="20" customWidth="1"/>
    <col min="9752" max="9984" width="12.28515625" style="20"/>
    <col min="9985" max="9985" width="17.5703125" style="20" bestFit="1" customWidth="1"/>
    <col min="9986" max="9992" width="11.140625" style="20" customWidth="1"/>
    <col min="9993" max="9993" width="12.140625" style="20" bestFit="1" customWidth="1"/>
    <col min="9994" max="10007" width="13.42578125" style="20" customWidth="1"/>
    <col min="10008" max="10240" width="12.28515625" style="20"/>
    <col min="10241" max="10241" width="17.5703125" style="20" bestFit="1" customWidth="1"/>
    <col min="10242" max="10248" width="11.140625" style="20" customWidth="1"/>
    <col min="10249" max="10249" width="12.140625" style="20" bestFit="1" customWidth="1"/>
    <col min="10250" max="10263" width="13.42578125" style="20" customWidth="1"/>
    <col min="10264" max="10496" width="12.28515625" style="20"/>
    <col min="10497" max="10497" width="17.5703125" style="20" bestFit="1" customWidth="1"/>
    <col min="10498" max="10504" width="11.140625" style="20" customWidth="1"/>
    <col min="10505" max="10505" width="12.140625" style="20" bestFit="1" customWidth="1"/>
    <col min="10506" max="10519" width="13.42578125" style="20" customWidth="1"/>
    <col min="10520" max="10752" width="12.28515625" style="20"/>
    <col min="10753" max="10753" width="17.5703125" style="20" bestFit="1" customWidth="1"/>
    <col min="10754" max="10760" width="11.140625" style="20" customWidth="1"/>
    <col min="10761" max="10761" width="12.140625" style="20" bestFit="1" customWidth="1"/>
    <col min="10762" max="10775" width="13.42578125" style="20" customWidth="1"/>
    <col min="10776" max="11008" width="12.28515625" style="20"/>
    <col min="11009" max="11009" width="17.5703125" style="20" bestFit="1" customWidth="1"/>
    <col min="11010" max="11016" width="11.140625" style="20" customWidth="1"/>
    <col min="11017" max="11017" width="12.140625" style="20" bestFit="1" customWidth="1"/>
    <col min="11018" max="11031" width="13.42578125" style="20" customWidth="1"/>
    <col min="11032" max="11264" width="12.28515625" style="20"/>
    <col min="11265" max="11265" width="17.5703125" style="20" bestFit="1" customWidth="1"/>
    <col min="11266" max="11272" width="11.140625" style="20" customWidth="1"/>
    <col min="11273" max="11273" width="12.140625" style="20" bestFit="1" customWidth="1"/>
    <col min="11274" max="11287" width="13.42578125" style="20" customWidth="1"/>
    <col min="11288" max="11520" width="12.28515625" style="20"/>
    <col min="11521" max="11521" width="17.5703125" style="20" bestFit="1" customWidth="1"/>
    <col min="11522" max="11528" width="11.140625" style="20" customWidth="1"/>
    <col min="11529" max="11529" width="12.140625" style="20" bestFit="1" customWidth="1"/>
    <col min="11530" max="11543" width="13.42578125" style="20" customWidth="1"/>
    <col min="11544" max="11776" width="12.28515625" style="20"/>
    <col min="11777" max="11777" width="17.5703125" style="20" bestFit="1" customWidth="1"/>
    <col min="11778" max="11784" width="11.140625" style="20" customWidth="1"/>
    <col min="11785" max="11785" width="12.140625" style="20" bestFit="1" customWidth="1"/>
    <col min="11786" max="11799" width="13.42578125" style="20" customWidth="1"/>
    <col min="11800" max="12032" width="12.28515625" style="20"/>
    <col min="12033" max="12033" width="17.5703125" style="20" bestFit="1" customWidth="1"/>
    <col min="12034" max="12040" width="11.140625" style="20" customWidth="1"/>
    <col min="12041" max="12041" width="12.140625" style="20" bestFit="1" customWidth="1"/>
    <col min="12042" max="12055" width="13.42578125" style="20" customWidth="1"/>
    <col min="12056" max="12288" width="12.28515625" style="20"/>
    <col min="12289" max="12289" width="17.5703125" style="20" bestFit="1" customWidth="1"/>
    <col min="12290" max="12296" width="11.140625" style="20" customWidth="1"/>
    <col min="12297" max="12297" width="12.140625" style="20" bestFit="1" customWidth="1"/>
    <col min="12298" max="12311" width="13.42578125" style="20" customWidth="1"/>
    <col min="12312" max="12544" width="12.28515625" style="20"/>
    <col min="12545" max="12545" width="17.5703125" style="20" bestFit="1" customWidth="1"/>
    <col min="12546" max="12552" width="11.140625" style="20" customWidth="1"/>
    <col min="12553" max="12553" width="12.140625" style="20" bestFit="1" customWidth="1"/>
    <col min="12554" max="12567" width="13.42578125" style="20" customWidth="1"/>
    <col min="12568" max="12800" width="12.28515625" style="20"/>
    <col min="12801" max="12801" width="17.5703125" style="20" bestFit="1" customWidth="1"/>
    <col min="12802" max="12808" width="11.140625" style="20" customWidth="1"/>
    <col min="12809" max="12809" width="12.140625" style="20" bestFit="1" customWidth="1"/>
    <col min="12810" max="12823" width="13.42578125" style="20" customWidth="1"/>
    <col min="12824" max="13056" width="12.28515625" style="20"/>
    <col min="13057" max="13057" width="17.5703125" style="20" bestFit="1" customWidth="1"/>
    <col min="13058" max="13064" width="11.140625" style="20" customWidth="1"/>
    <col min="13065" max="13065" width="12.140625" style="20" bestFit="1" customWidth="1"/>
    <col min="13066" max="13079" width="13.42578125" style="20" customWidth="1"/>
    <col min="13080" max="13312" width="12.28515625" style="20"/>
    <col min="13313" max="13313" width="17.5703125" style="20" bestFit="1" customWidth="1"/>
    <col min="13314" max="13320" width="11.140625" style="20" customWidth="1"/>
    <col min="13321" max="13321" width="12.140625" style="20" bestFit="1" customWidth="1"/>
    <col min="13322" max="13335" width="13.42578125" style="20" customWidth="1"/>
    <col min="13336" max="13568" width="12.28515625" style="20"/>
    <col min="13569" max="13569" width="17.5703125" style="20" bestFit="1" customWidth="1"/>
    <col min="13570" max="13576" width="11.140625" style="20" customWidth="1"/>
    <col min="13577" max="13577" width="12.140625" style="20" bestFit="1" customWidth="1"/>
    <col min="13578" max="13591" width="13.42578125" style="20" customWidth="1"/>
    <col min="13592" max="13824" width="12.28515625" style="20"/>
    <col min="13825" max="13825" width="17.5703125" style="20" bestFit="1" customWidth="1"/>
    <col min="13826" max="13832" width="11.140625" style="20" customWidth="1"/>
    <col min="13833" max="13833" width="12.140625" style="20" bestFit="1" customWidth="1"/>
    <col min="13834" max="13847" width="13.42578125" style="20" customWidth="1"/>
    <col min="13848" max="14080" width="12.28515625" style="20"/>
    <col min="14081" max="14081" width="17.5703125" style="20" bestFit="1" customWidth="1"/>
    <col min="14082" max="14088" width="11.140625" style="20" customWidth="1"/>
    <col min="14089" max="14089" width="12.140625" style="20" bestFit="1" customWidth="1"/>
    <col min="14090" max="14103" width="13.42578125" style="20" customWidth="1"/>
    <col min="14104" max="14336" width="12.28515625" style="20"/>
    <col min="14337" max="14337" width="17.5703125" style="20" bestFit="1" customWidth="1"/>
    <col min="14338" max="14344" width="11.140625" style="20" customWidth="1"/>
    <col min="14345" max="14345" width="12.140625" style="20" bestFit="1" customWidth="1"/>
    <col min="14346" max="14359" width="13.42578125" style="20" customWidth="1"/>
    <col min="14360" max="14592" width="12.28515625" style="20"/>
    <col min="14593" max="14593" width="17.5703125" style="20" bestFit="1" customWidth="1"/>
    <col min="14594" max="14600" width="11.140625" style="20" customWidth="1"/>
    <col min="14601" max="14601" width="12.140625" style="20" bestFit="1" customWidth="1"/>
    <col min="14602" max="14615" width="13.42578125" style="20" customWidth="1"/>
    <col min="14616" max="14848" width="12.28515625" style="20"/>
    <col min="14849" max="14849" width="17.5703125" style="20" bestFit="1" customWidth="1"/>
    <col min="14850" max="14856" width="11.140625" style="20" customWidth="1"/>
    <col min="14857" max="14857" width="12.140625" style="20" bestFit="1" customWidth="1"/>
    <col min="14858" max="14871" width="13.42578125" style="20" customWidth="1"/>
    <col min="14872" max="15104" width="12.28515625" style="20"/>
    <col min="15105" max="15105" width="17.5703125" style="20" bestFit="1" customWidth="1"/>
    <col min="15106" max="15112" width="11.140625" style="20" customWidth="1"/>
    <col min="15113" max="15113" width="12.140625" style="20" bestFit="1" customWidth="1"/>
    <col min="15114" max="15127" width="13.42578125" style="20" customWidth="1"/>
    <col min="15128" max="15360" width="12.28515625" style="20"/>
    <col min="15361" max="15361" width="17.5703125" style="20" bestFit="1" customWidth="1"/>
    <col min="15362" max="15368" width="11.140625" style="20" customWidth="1"/>
    <col min="15369" max="15369" width="12.140625" style="20" bestFit="1" customWidth="1"/>
    <col min="15370" max="15383" width="13.42578125" style="20" customWidth="1"/>
    <col min="15384" max="15616" width="12.28515625" style="20"/>
    <col min="15617" max="15617" width="17.5703125" style="20" bestFit="1" customWidth="1"/>
    <col min="15618" max="15624" width="11.140625" style="20" customWidth="1"/>
    <col min="15625" max="15625" width="12.140625" style="20" bestFit="1" customWidth="1"/>
    <col min="15626" max="15639" width="13.42578125" style="20" customWidth="1"/>
    <col min="15640" max="15872" width="12.28515625" style="20"/>
    <col min="15873" max="15873" width="17.5703125" style="20" bestFit="1" customWidth="1"/>
    <col min="15874" max="15880" width="11.140625" style="20" customWidth="1"/>
    <col min="15881" max="15881" width="12.140625" style="20" bestFit="1" customWidth="1"/>
    <col min="15882" max="15895" width="13.42578125" style="20" customWidth="1"/>
    <col min="15896" max="16128" width="12.28515625" style="20"/>
    <col min="16129" max="16129" width="17.5703125" style="20" bestFit="1" customWidth="1"/>
    <col min="16130" max="16136" width="11.140625" style="20" customWidth="1"/>
    <col min="16137" max="16137" width="12.140625" style="20" bestFit="1" customWidth="1"/>
    <col min="16138" max="16151" width="13.42578125" style="20" customWidth="1"/>
    <col min="16152" max="16384" width="12.28515625" style="20"/>
  </cols>
  <sheetData>
    <row r="1" spans="1:23" s="18" customFormat="1">
      <c r="A1" s="140" t="s">
        <v>224</v>
      </c>
      <c r="B1" s="17"/>
      <c r="C1" s="17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9" customFormat="1"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4.25">
      <c r="A3" s="21" t="s">
        <v>0</v>
      </c>
      <c r="B3" s="22" t="s">
        <v>1</v>
      </c>
      <c r="C3" s="22" t="s">
        <v>2</v>
      </c>
      <c r="D3" s="22" t="s">
        <v>3</v>
      </c>
      <c r="E3" s="22" t="s">
        <v>38</v>
      </c>
      <c r="F3" s="23" t="s">
        <v>39</v>
      </c>
      <c r="G3" s="22" t="s">
        <v>40</v>
      </c>
      <c r="H3" s="22" t="s">
        <v>41</v>
      </c>
      <c r="I3" s="22" t="s">
        <v>42</v>
      </c>
    </row>
    <row r="4" spans="1:23" ht="13.5" thickBot="1">
      <c r="A4" s="24"/>
      <c r="B4" s="25" t="s">
        <v>5</v>
      </c>
      <c r="C4" s="25" t="s">
        <v>5</v>
      </c>
      <c r="D4" s="25" t="s">
        <v>6</v>
      </c>
      <c r="E4" s="25" t="s">
        <v>5</v>
      </c>
      <c r="F4" s="26" t="s">
        <v>43</v>
      </c>
      <c r="G4" s="25" t="s">
        <v>44</v>
      </c>
      <c r="H4" s="25" t="s">
        <v>45</v>
      </c>
      <c r="I4" s="25" t="s">
        <v>45</v>
      </c>
    </row>
    <row r="5" spans="1:23" ht="13.5" thickTop="1">
      <c r="A5" s="27">
        <v>2375</v>
      </c>
      <c r="B5" s="28">
        <v>100</v>
      </c>
      <c r="C5" s="29">
        <v>38.35</v>
      </c>
      <c r="D5" s="29">
        <v>38.35</v>
      </c>
      <c r="E5" s="29">
        <v>21</v>
      </c>
      <c r="F5" s="30">
        <v>11.5</v>
      </c>
      <c r="G5" s="31">
        <v>35.666699999999999</v>
      </c>
      <c r="H5" s="29">
        <v>16.5</v>
      </c>
      <c r="I5" s="29">
        <v>10.5</v>
      </c>
    </row>
    <row r="6" spans="1:23">
      <c r="A6" s="32" t="s">
        <v>7</v>
      </c>
      <c r="B6" s="29">
        <v>98.75</v>
      </c>
      <c r="C6" s="33">
        <v>74.825000000000003</v>
      </c>
      <c r="D6" s="33">
        <v>73.900000000000006</v>
      </c>
      <c r="E6" s="33">
        <v>67.5</v>
      </c>
      <c r="F6" s="30">
        <v>46.8</v>
      </c>
      <c r="G6" s="34">
        <v>37.5</v>
      </c>
      <c r="H6" s="33">
        <v>3.1</v>
      </c>
      <c r="I6" s="33" t="s">
        <v>46</v>
      </c>
    </row>
    <row r="7" spans="1:23">
      <c r="A7" s="27" t="s">
        <v>8</v>
      </c>
      <c r="B7" s="28">
        <v>95</v>
      </c>
      <c r="C7" s="33">
        <v>19.05</v>
      </c>
      <c r="D7" s="33">
        <v>18.274999999999999</v>
      </c>
      <c r="E7" s="35">
        <v>21.75</v>
      </c>
      <c r="F7" s="30">
        <v>11.65</v>
      </c>
      <c r="G7" s="36">
        <v>33.333300000000001</v>
      </c>
      <c r="H7" s="35">
        <v>13.025</v>
      </c>
      <c r="I7" s="33">
        <v>10.775</v>
      </c>
    </row>
    <row r="8" spans="1:23" s="18" customFormat="1">
      <c r="A8" s="27" t="s">
        <v>47</v>
      </c>
      <c r="B8" s="28">
        <v>100</v>
      </c>
      <c r="C8" s="29">
        <v>80.900000000000006</v>
      </c>
      <c r="D8" s="29">
        <v>80.900000000000006</v>
      </c>
      <c r="E8" s="35">
        <v>65</v>
      </c>
      <c r="F8" s="30">
        <v>19.3</v>
      </c>
      <c r="G8" s="36">
        <v>35.666699999999999</v>
      </c>
      <c r="H8" s="35">
        <v>3.2</v>
      </c>
      <c r="I8" s="33" t="s">
        <v>46</v>
      </c>
    </row>
    <row r="9" spans="1:23">
      <c r="A9" s="27" t="s">
        <v>10</v>
      </c>
      <c r="B9" s="28">
        <v>75</v>
      </c>
      <c r="C9" s="29">
        <v>8.6999999999999993</v>
      </c>
      <c r="D9" s="29">
        <v>6.5</v>
      </c>
      <c r="E9" s="35">
        <v>11</v>
      </c>
      <c r="F9" s="30">
        <v>3.1</v>
      </c>
      <c r="G9" s="36">
        <v>36.666699999999999</v>
      </c>
      <c r="H9" s="35">
        <v>25.55</v>
      </c>
      <c r="I9" s="33">
        <v>11.75</v>
      </c>
    </row>
    <row r="10" spans="1:23">
      <c r="A10" s="27" t="s">
        <v>11</v>
      </c>
      <c r="B10" s="28">
        <v>70</v>
      </c>
      <c r="C10" s="29">
        <v>12.55</v>
      </c>
      <c r="D10" s="29">
        <v>8.4</v>
      </c>
      <c r="E10" s="35">
        <v>5</v>
      </c>
      <c r="F10" s="30">
        <v>2.5</v>
      </c>
      <c r="G10" s="36">
        <v>40</v>
      </c>
      <c r="H10" s="35">
        <v>22.8</v>
      </c>
      <c r="I10" s="33">
        <v>12.1</v>
      </c>
    </row>
    <row r="11" spans="1:23">
      <c r="A11" s="27" t="s">
        <v>12</v>
      </c>
      <c r="B11" s="28">
        <v>82.5</v>
      </c>
      <c r="C11" s="29">
        <v>11.3</v>
      </c>
      <c r="D11" s="29">
        <v>9.1999999999999993</v>
      </c>
      <c r="E11" s="35">
        <v>9</v>
      </c>
      <c r="F11" s="30">
        <v>3.9</v>
      </c>
      <c r="G11" s="36">
        <v>37.333300000000001</v>
      </c>
      <c r="H11" s="35">
        <v>19.8</v>
      </c>
      <c r="I11" s="33">
        <v>11.45</v>
      </c>
    </row>
    <row r="12" spans="1:23">
      <c r="A12" s="27" t="s">
        <v>13</v>
      </c>
      <c r="B12" s="28">
        <v>67.5</v>
      </c>
      <c r="C12" s="29">
        <v>7.2</v>
      </c>
      <c r="D12" s="29">
        <v>4.8</v>
      </c>
      <c r="E12" s="35">
        <v>6</v>
      </c>
      <c r="F12" s="30">
        <v>2.9</v>
      </c>
      <c r="G12" s="36">
        <v>41</v>
      </c>
      <c r="H12" s="35">
        <v>19.2</v>
      </c>
      <c r="I12" s="33">
        <v>12</v>
      </c>
    </row>
    <row r="13" spans="1:23">
      <c r="A13" s="37" t="s">
        <v>14</v>
      </c>
      <c r="B13" s="38">
        <v>57.5</v>
      </c>
      <c r="C13" s="29">
        <v>6</v>
      </c>
      <c r="D13" s="29">
        <v>3.45</v>
      </c>
      <c r="E13" s="35">
        <v>5</v>
      </c>
      <c r="F13" s="30">
        <v>2.1</v>
      </c>
      <c r="G13" s="36">
        <v>36.666699999999999</v>
      </c>
      <c r="H13" s="35">
        <v>28.05</v>
      </c>
      <c r="I13" s="33">
        <v>12</v>
      </c>
    </row>
    <row r="14" spans="1:23" s="18" customFormat="1">
      <c r="A14" s="27" t="s">
        <v>15</v>
      </c>
      <c r="B14" s="28">
        <v>97.5</v>
      </c>
      <c r="C14" s="29">
        <v>19.05</v>
      </c>
      <c r="D14" s="29">
        <v>18.55</v>
      </c>
      <c r="E14" s="35">
        <v>5</v>
      </c>
      <c r="F14" s="30">
        <v>5</v>
      </c>
      <c r="G14" s="36">
        <v>37.333300000000001</v>
      </c>
      <c r="H14" s="35">
        <v>11.5</v>
      </c>
      <c r="I14" s="33">
        <v>11</v>
      </c>
    </row>
    <row r="15" spans="1:23">
      <c r="A15" s="27" t="s">
        <v>16</v>
      </c>
      <c r="B15" s="28">
        <v>95</v>
      </c>
      <c r="C15" s="29">
        <v>39.9</v>
      </c>
      <c r="D15" s="29">
        <v>37.9</v>
      </c>
      <c r="E15" s="35">
        <v>27.5</v>
      </c>
      <c r="F15" s="30">
        <v>13.7</v>
      </c>
      <c r="G15" s="36">
        <v>36</v>
      </c>
      <c r="H15" s="35">
        <v>11.1</v>
      </c>
      <c r="I15" s="33">
        <v>10.5</v>
      </c>
    </row>
    <row r="16" spans="1:23">
      <c r="A16" s="27" t="s">
        <v>17</v>
      </c>
      <c r="B16" s="28">
        <v>100</v>
      </c>
      <c r="C16" s="29">
        <v>40.049999999999997</v>
      </c>
      <c r="D16" s="29">
        <v>40.049999999999997</v>
      </c>
      <c r="E16" s="35">
        <v>18.5</v>
      </c>
      <c r="F16" s="30">
        <v>9.6999999999999993</v>
      </c>
      <c r="G16" s="36">
        <v>36</v>
      </c>
      <c r="H16" s="35">
        <v>12.85</v>
      </c>
      <c r="I16" s="33">
        <v>10.8</v>
      </c>
    </row>
    <row r="17" spans="1:9">
      <c r="A17" s="27" t="s">
        <v>18</v>
      </c>
      <c r="B17" s="28">
        <v>95</v>
      </c>
      <c r="C17" s="29">
        <v>45.65</v>
      </c>
      <c r="D17" s="29">
        <v>43.7</v>
      </c>
      <c r="E17" s="35">
        <v>18.5</v>
      </c>
      <c r="F17" s="30">
        <v>9.5</v>
      </c>
      <c r="G17" s="36">
        <v>36</v>
      </c>
      <c r="H17" s="35">
        <v>13.3</v>
      </c>
      <c r="I17" s="33">
        <v>10.8</v>
      </c>
    </row>
    <row r="18" spans="1:9">
      <c r="A18" s="27" t="s">
        <v>19</v>
      </c>
      <c r="B18" s="28">
        <v>100</v>
      </c>
      <c r="C18" s="29">
        <v>35.9</v>
      </c>
      <c r="D18" s="29">
        <v>35.9</v>
      </c>
      <c r="E18" s="35">
        <v>15</v>
      </c>
      <c r="F18" s="30">
        <v>9.8000000000000007</v>
      </c>
      <c r="G18" s="36">
        <v>35.666699999999999</v>
      </c>
      <c r="H18" s="35">
        <v>10.8</v>
      </c>
      <c r="I18" s="29">
        <v>11.3</v>
      </c>
    </row>
    <row r="19" spans="1:9">
      <c r="A19" s="27" t="s">
        <v>20</v>
      </c>
      <c r="B19" s="28">
        <v>100</v>
      </c>
      <c r="C19" s="29">
        <v>38.9</v>
      </c>
      <c r="D19" s="29">
        <v>38.9</v>
      </c>
      <c r="E19" s="35">
        <v>37.5</v>
      </c>
      <c r="F19" s="30">
        <v>15.2</v>
      </c>
      <c r="G19" s="36">
        <v>33.666699999999999</v>
      </c>
      <c r="H19" s="35">
        <v>10.4</v>
      </c>
      <c r="I19" s="29">
        <v>9.9499999999999993</v>
      </c>
    </row>
    <row r="20" spans="1:9">
      <c r="A20" s="27" t="s">
        <v>21</v>
      </c>
      <c r="B20" s="28">
        <v>95</v>
      </c>
      <c r="C20" s="29">
        <v>31.75</v>
      </c>
      <c r="D20" s="29">
        <v>30.4</v>
      </c>
      <c r="E20" s="35">
        <v>18.5</v>
      </c>
      <c r="F20" s="30">
        <v>14.6</v>
      </c>
      <c r="G20" s="36">
        <v>35</v>
      </c>
      <c r="H20" s="35">
        <v>13.8</v>
      </c>
      <c r="I20" s="33">
        <v>11.15</v>
      </c>
    </row>
    <row r="21" spans="1:9">
      <c r="A21" s="27" t="s">
        <v>22</v>
      </c>
      <c r="B21" s="28">
        <v>97.5</v>
      </c>
      <c r="C21" s="29">
        <v>19.899999999999999</v>
      </c>
      <c r="D21" s="29">
        <v>19.600000000000001</v>
      </c>
      <c r="E21" s="35">
        <v>13.5</v>
      </c>
      <c r="F21" s="30">
        <v>7.8</v>
      </c>
      <c r="G21" s="36">
        <v>36.666699999999999</v>
      </c>
      <c r="H21" s="35">
        <v>19.95</v>
      </c>
      <c r="I21" s="33">
        <v>10.95</v>
      </c>
    </row>
    <row r="22" spans="1:9">
      <c r="A22" s="27" t="s">
        <v>23</v>
      </c>
      <c r="B22" s="28">
        <v>97.5</v>
      </c>
      <c r="C22" s="29">
        <v>53.25</v>
      </c>
      <c r="D22" s="29">
        <v>52.35</v>
      </c>
      <c r="E22" s="35">
        <v>15</v>
      </c>
      <c r="F22" s="30">
        <v>14.8</v>
      </c>
      <c r="G22" s="36">
        <v>37.333300000000001</v>
      </c>
      <c r="H22" s="35">
        <v>13.4</v>
      </c>
      <c r="I22" s="33">
        <v>10.95</v>
      </c>
    </row>
    <row r="23" spans="1:9">
      <c r="A23" s="27" t="s">
        <v>24</v>
      </c>
      <c r="B23" s="28">
        <v>100</v>
      </c>
      <c r="C23" s="33">
        <v>61.95</v>
      </c>
      <c r="D23" s="33">
        <v>61.95</v>
      </c>
      <c r="E23" s="35">
        <v>28.5</v>
      </c>
      <c r="F23" s="30">
        <v>14.4</v>
      </c>
      <c r="G23" s="36">
        <v>35.666699999999999</v>
      </c>
      <c r="H23" s="35">
        <v>5.75</v>
      </c>
      <c r="I23" s="33" t="s">
        <v>46</v>
      </c>
    </row>
    <row r="24" spans="1:9">
      <c r="A24" s="27" t="s">
        <v>25</v>
      </c>
      <c r="B24" s="28">
        <v>100</v>
      </c>
      <c r="C24" s="33">
        <v>21.95</v>
      </c>
      <c r="D24" s="33">
        <v>21.95</v>
      </c>
      <c r="E24" s="35">
        <v>13.5</v>
      </c>
      <c r="F24" s="30">
        <v>5.9</v>
      </c>
      <c r="G24" s="36">
        <v>36</v>
      </c>
      <c r="H24" s="35">
        <v>15.3</v>
      </c>
      <c r="I24" s="33">
        <v>11.15</v>
      </c>
    </row>
    <row r="25" spans="1:9">
      <c r="A25" s="27" t="s">
        <v>26</v>
      </c>
      <c r="B25" s="28">
        <v>60</v>
      </c>
      <c r="C25" s="29">
        <v>7.55</v>
      </c>
      <c r="D25" s="29">
        <v>4.5999999999999996</v>
      </c>
      <c r="E25" s="35">
        <v>27.5</v>
      </c>
      <c r="F25" s="30">
        <v>7.6</v>
      </c>
      <c r="G25" s="36">
        <v>33.666699999999999</v>
      </c>
      <c r="H25" s="35">
        <v>16.75</v>
      </c>
      <c r="I25" s="33">
        <v>11.1</v>
      </c>
    </row>
    <row r="26" spans="1:9">
      <c r="A26" s="27" t="s">
        <v>27</v>
      </c>
      <c r="B26" s="28">
        <v>97.5</v>
      </c>
      <c r="C26" s="29">
        <v>24.95</v>
      </c>
      <c r="D26" s="29">
        <v>24.45</v>
      </c>
      <c r="E26" s="35">
        <v>18.5</v>
      </c>
      <c r="F26" s="30">
        <v>9.9</v>
      </c>
      <c r="G26" s="36">
        <v>35</v>
      </c>
      <c r="H26" s="35">
        <v>12.4</v>
      </c>
      <c r="I26" s="35">
        <v>10.8</v>
      </c>
    </row>
    <row r="27" spans="1:9">
      <c r="A27" s="27" t="s">
        <v>28</v>
      </c>
      <c r="B27" s="28">
        <v>100</v>
      </c>
      <c r="C27" s="29">
        <v>28.55</v>
      </c>
      <c r="D27" s="29">
        <v>28.55</v>
      </c>
      <c r="E27" s="35">
        <v>25</v>
      </c>
      <c r="F27" s="30">
        <v>13.5</v>
      </c>
      <c r="G27" s="36">
        <v>37</v>
      </c>
      <c r="H27" s="35">
        <v>13.45</v>
      </c>
      <c r="I27" s="35">
        <v>10.9</v>
      </c>
    </row>
    <row r="28" spans="1:9">
      <c r="A28" s="27" t="s">
        <v>29</v>
      </c>
      <c r="B28" s="28">
        <v>90</v>
      </c>
      <c r="C28" s="29">
        <v>10.1</v>
      </c>
      <c r="D28" s="29">
        <v>9.35</v>
      </c>
      <c r="E28" s="35">
        <v>7</v>
      </c>
      <c r="F28" s="30">
        <v>6.3</v>
      </c>
      <c r="G28" s="36">
        <v>39.333300000000001</v>
      </c>
      <c r="H28" s="35">
        <v>22.2</v>
      </c>
      <c r="I28" s="35">
        <v>11.9</v>
      </c>
    </row>
    <row r="29" spans="1:9">
      <c r="A29" s="27" t="s">
        <v>30</v>
      </c>
      <c r="B29" s="28">
        <v>87.5</v>
      </c>
      <c r="C29" s="29">
        <v>24.15</v>
      </c>
      <c r="D29" s="29">
        <v>20.2</v>
      </c>
      <c r="E29" s="35">
        <v>12</v>
      </c>
      <c r="F29" s="30">
        <v>7.2</v>
      </c>
      <c r="G29" s="36">
        <v>37.333300000000001</v>
      </c>
      <c r="H29" s="35">
        <v>14.3</v>
      </c>
      <c r="I29" s="35">
        <v>11.1</v>
      </c>
    </row>
    <row r="30" spans="1:9">
      <c r="A30" s="27" t="s">
        <v>31</v>
      </c>
      <c r="B30" s="28">
        <v>90</v>
      </c>
      <c r="C30" s="29">
        <v>17.899999999999999</v>
      </c>
      <c r="D30" s="29">
        <v>16.2</v>
      </c>
      <c r="E30" s="35">
        <v>15</v>
      </c>
      <c r="F30" s="30">
        <v>6.5</v>
      </c>
      <c r="G30" s="36">
        <v>37.666699999999999</v>
      </c>
      <c r="H30" s="35">
        <v>19.899999999999999</v>
      </c>
      <c r="I30" s="35">
        <v>11.35</v>
      </c>
    </row>
    <row r="31" spans="1:9">
      <c r="A31" s="27" t="s">
        <v>32</v>
      </c>
      <c r="B31" s="28">
        <v>100</v>
      </c>
      <c r="C31" s="29">
        <v>28.5</v>
      </c>
      <c r="D31" s="29">
        <v>28.5</v>
      </c>
      <c r="E31" s="35">
        <v>13.5</v>
      </c>
      <c r="F31" s="30">
        <v>8.1</v>
      </c>
      <c r="G31" s="36">
        <v>37.666699999999999</v>
      </c>
      <c r="H31" s="35">
        <v>15.65</v>
      </c>
      <c r="I31" s="35">
        <v>11.35</v>
      </c>
    </row>
    <row r="32" spans="1:9">
      <c r="A32" s="27" t="s">
        <v>33</v>
      </c>
      <c r="B32" s="28">
        <v>100</v>
      </c>
      <c r="C32" s="29">
        <v>22.75</v>
      </c>
      <c r="D32" s="29">
        <v>22.75</v>
      </c>
      <c r="E32" s="35">
        <v>17.5</v>
      </c>
      <c r="F32" s="30">
        <v>12.1</v>
      </c>
      <c r="G32" s="36">
        <v>34.666699999999999</v>
      </c>
      <c r="H32" s="35">
        <v>11.7</v>
      </c>
      <c r="I32" s="35">
        <v>10.55</v>
      </c>
    </row>
    <row r="33" spans="1:9">
      <c r="A33" s="39" t="s">
        <v>48</v>
      </c>
      <c r="B33" s="28">
        <v>97.5</v>
      </c>
      <c r="C33" s="33">
        <v>26.3</v>
      </c>
      <c r="D33" s="33">
        <v>25.8</v>
      </c>
      <c r="E33" s="35">
        <v>12.5</v>
      </c>
      <c r="F33" s="30">
        <v>8.1999999999999993</v>
      </c>
      <c r="G33" s="36">
        <v>37</v>
      </c>
      <c r="H33" s="35">
        <v>13</v>
      </c>
      <c r="I33" s="33">
        <v>11.05</v>
      </c>
    </row>
    <row r="34" spans="1:9">
      <c r="A34" s="20" t="s">
        <v>49</v>
      </c>
      <c r="B34" s="33">
        <v>100</v>
      </c>
      <c r="C34" s="29">
        <v>81.2</v>
      </c>
      <c r="D34" s="29">
        <v>81.2</v>
      </c>
      <c r="E34" s="33">
        <v>75</v>
      </c>
      <c r="F34" s="30">
        <v>18.7</v>
      </c>
      <c r="G34" s="34">
        <v>33</v>
      </c>
      <c r="H34" s="33">
        <v>5.8</v>
      </c>
      <c r="I34" s="33" t="s">
        <v>46</v>
      </c>
    </row>
    <row r="35" spans="1:9" ht="13.5" thickBot="1">
      <c r="A35" s="40" t="s">
        <v>50</v>
      </c>
      <c r="B35" s="41">
        <v>100</v>
      </c>
      <c r="C35" s="42">
        <v>63.65</v>
      </c>
      <c r="D35" s="42">
        <v>63.65</v>
      </c>
      <c r="E35" s="43">
        <v>45</v>
      </c>
      <c r="F35" s="44">
        <v>13.7</v>
      </c>
      <c r="G35" s="45">
        <v>41</v>
      </c>
      <c r="H35" s="43">
        <v>6.3</v>
      </c>
      <c r="I35" s="42" t="s">
        <v>46</v>
      </c>
    </row>
    <row r="36" spans="1:9" ht="13.5" thickTop="1">
      <c r="A36" s="46" t="s">
        <v>51</v>
      </c>
      <c r="B36" s="106">
        <v>92.1</v>
      </c>
      <c r="C36" s="11">
        <v>33.200000000000003</v>
      </c>
      <c r="D36" s="11">
        <v>32.200000000000003</v>
      </c>
      <c r="E36" s="11">
        <v>23.9</v>
      </c>
      <c r="F36" s="48">
        <f>AVERAGE(F5:F35)</f>
        <v>10.837096774193549</v>
      </c>
      <c r="G36" s="11">
        <v>36.5</v>
      </c>
      <c r="H36" s="11">
        <v>13.76</v>
      </c>
      <c r="I36" s="11">
        <v>11.09</v>
      </c>
    </row>
    <row r="37" spans="1:9">
      <c r="A37" s="46" t="s">
        <v>35</v>
      </c>
      <c r="B37" s="107">
        <v>14.272712426164832</v>
      </c>
      <c r="C37" s="49">
        <v>17.854370893425511</v>
      </c>
      <c r="D37" s="11">
        <v>17.947363037504982</v>
      </c>
      <c r="E37" s="49">
        <v>13.48098928120633</v>
      </c>
      <c r="G37" s="49">
        <v>1.4160979250508536</v>
      </c>
      <c r="H37" s="49">
        <v>2.7063658289300063</v>
      </c>
      <c r="I37" s="49">
        <v>0.58594538994687895</v>
      </c>
    </row>
    <row r="38" spans="1:9">
      <c r="A38" s="50" t="s">
        <v>36</v>
      </c>
      <c r="B38" s="108">
        <v>7.5965555481918798</v>
      </c>
      <c r="C38" s="51">
        <v>26.361875285591648</v>
      </c>
      <c r="D38" s="15">
        <v>27.322133475680459</v>
      </c>
      <c r="E38" s="51">
        <v>27.649908280429759</v>
      </c>
      <c r="F38" s="52"/>
      <c r="G38" s="51">
        <v>2.3758337960195943</v>
      </c>
      <c r="H38" s="51">
        <v>9.6413511347540677</v>
      </c>
      <c r="I38" s="51">
        <v>2.5899741418115547</v>
      </c>
    </row>
    <row r="39" spans="1:9" ht="13.5">
      <c r="A39" s="53" t="s">
        <v>52</v>
      </c>
      <c r="E39" s="18"/>
      <c r="F39" s="18"/>
      <c r="G39" s="18"/>
      <c r="H39" s="18"/>
      <c r="I39" s="18"/>
    </row>
    <row r="40" spans="1:9" ht="13.5">
      <c r="A40" s="54" t="s">
        <v>53</v>
      </c>
      <c r="E40" s="20"/>
      <c r="G40" s="17"/>
      <c r="H40" s="17"/>
    </row>
    <row r="41" spans="1:9">
      <c r="E41" s="20"/>
      <c r="G41" s="17"/>
      <c r="H41" s="17"/>
    </row>
    <row r="42" spans="1:9">
      <c r="E42" s="20"/>
      <c r="G42" s="17"/>
      <c r="H42" s="17"/>
    </row>
    <row r="43" spans="1:9">
      <c r="E43" s="20"/>
      <c r="G43" s="17"/>
      <c r="H43" s="17"/>
    </row>
    <row r="44" spans="1:9">
      <c r="E44" s="20"/>
      <c r="G44" s="17"/>
      <c r="H44" s="17"/>
    </row>
    <row r="45" spans="1:9">
      <c r="E45" s="20"/>
      <c r="G45" s="17"/>
      <c r="H45" s="17"/>
    </row>
    <row r="46" spans="1:9">
      <c r="E46" s="20"/>
      <c r="G46" s="17"/>
      <c r="H46" s="17"/>
    </row>
    <row r="47" spans="1:9">
      <c r="E47" s="20"/>
      <c r="G47" s="17"/>
      <c r="H47" s="17"/>
    </row>
    <row r="48" spans="1:9">
      <c r="E48" s="20"/>
      <c r="G48" s="17"/>
      <c r="H48" s="17"/>
    </row>
    <row r="49" spans="5:8">
      <c r="E49" s="20"/>
      <c r="G49" s="17"/>
      <c r="H49" s="17"/>
    </row>
    <row r="50" spans="5:8">
      <c r="E50" s="20"/>
      <c r="G50" s="17"/>
      <c r="H50" s="17"/>
    </row>
    <row r="51" spans="5:8">
      <c r="E51" s="20"/>
      <c r="G51" s="17"/>
      <c r="H51" s="17"/>
    </row>
    <row r="52" spans="5:8">
      <c r="E52" s="20"/>
      <c r="G52" s="17"/>
      <c r="H52" s="17"/>
    </row>
    <row r="53" spans="5:8">
      <c r="E53" s="20"/>
      <c r="G53" s="17"/>
      <c r="H53" s="17"/>
    </row>
    <row r="54" spans="5:8">
      <c r="E54" s="20"/>
      <c r="G54" s="17"/>
      <c r="H54" s="17"/>
    </row>
    <row r="55" spans="5:8">
      <c r="E55" s="20"/>
      <c r="G55" s="17"/>
      <c r="H55" s="17"/>
    </row>
    <row r="56" spans="5:8">
      <c r="E56" s="20"/>
      <c r="G56" s="17"/>
      <c r="H56" s="17"/>
    </row>
    <row r="57" spans="5:8">
      <c r="E57" s="20"/>
      <c r="G57" s="17"/>
      <c r="H57" s="17"/>
    </row>
    <row r="58" spans="5:8">
      <c r="E58" s="20"/>
      <c r="G58" s="17"/>
      <c r="H58" s="17"/>
    </row>
    <row r="59" spans="5:8">
      <c r="E59" s="20"/>
      <c r="G59" s="17"/>
      <c r="H59" s="17"/>
    </row>
    <row r="60" spans="5:8">
      <c r="E60" s="20"/>
      <c r="G60" s="17"/>
      <c r="H60" s="17"/>
    </row>
    <row r="61" spans="5:8">
      <c r="E61" s="20"/>
      <c r="G61" s="17"/>
      <c r="H61" s="17"/>
    </row>
    <row r="62" spans="5:8">
      <c r="E62" s="20"/>
      <c r="G62" s="17"/>
      <c r="H62" s="17"/>
    </row>
    <row r="63" spans="5:8">
      <c r="E63" s="20"/>
      <c r="G63" s="17"/>
      <c r="H63" s="17"/>
    </row>
    <row r="64" spans="5:8">
      <c r="E64" s="20"/>
      <c r="G64" s="17"/>
      <c r="H64" s="17"/>
    </row>
    <row r="65" spans="5:8">
      <c r="E65" s="20"/>
      <c r="G65" s="17"/>
      <c r="H65" s="17"/>
    </row>
    <row r="66" spans="5:8">
      <c r="E66" s="20"/>
      <c r="G66" s="17"/>
      <c r="H66" s="17"/>
    </row>
    <row r="67" spans="5:8">
      <c r="E67" s="20"/>
      <c r="G67" s="17"/>
      <c r="H67" s="17"/>
    </row>
    <row r="68" spans="5:8">
      <c r="E68" s="20"/>
      <c r="G68" s="17"/>
      <c r="H68" s="17"/>
    </row>
    <row r="69" spans="5:8">
      <c r="E69" s="20"/>
      <c r="G69" s="17"/>
      <c r="H69" s="17"/>
    </row>
    <row r="70" spans="5:8">
      <c r="E70" s="20"/>
      <c r="G70" s="17"/>
      <c r="H70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40"/>
  <sheetViews>
    <sheetView workbookViewId="0">
      <selection activeCell="I2" sqref="I2"/>
    </sheetView>
  </sheetViews>
  <sheetFormatPr defaultColWidth="12.28515625" defaultRowHeight="12.75"/>
  <cols>
    <col min="1" max="1" width="16.140625" style="70" customWidth="1"/>
    <col min="2" max="2" width="9.7109375" style="18" customWidth="1"/>
    <col min="3" max="4" width="8.42578125" style="18" customWidth="1"/>
    <col min="5" max="5" width="6.42578125" style="18" customWidth="1"/>
    <col min="6" max="6" width="7.42578125" style="18" customWidth="1"/>
    <col min="7" max="7" width="10.5703125" style="18" customWidth="1"/>
    <col min="8" max="8" width="10.28515625" style="18" customWidth="1"/>
    <col min="9" max="9" width="12.140625" style="18" bestFit="1" customWidth="1"/>
    <col min="10" max="10" width="2.5703125" style="18" bestFit="1" customWidth="1"/>
    <col min="11" max="11" width="5.7109375" style="18" bestFit="1" customWidth="1"/>
    <col min="12" max="12" width="4.7109375" style="18" bestFit="1" customWidth="1"/>
    <col min="13" max="14" width="5.7109375" style="18" bestFit="1" customWidth="1"/>
    <col min="15" max="256" width="12.28515625" style="18"/>
    <col min="257" max="257" width="17.5703125" style="18" bestFit="1" customWidth="1"/>
    <col min="258" max="264" width="11.140625" style="18" customWidth="1"/>
    <col min="265" max="265" width="12.140625" style="18" bestFit="1" customWidth="1"/>
    <col min="266" max="266" width="2.5703125" style="18" bestFit="1" customWidth="1"/>
    <col min="267" max="267" width="5.7109375" style="18" bestFit="1" customWidth="1"/>
    <col min="268" max="268" width="4.7109375" style="18" bestFit="1" customWidth="1"/>
    <col min="269" max="270" width="5.7109375" style="18" bestFit="1" customWidth="1"/>
    <col min="271" max="512" width="12.28515625" style="18"/>
    <col min="513" max="513" width="17.5703125" style="18" bestFit="1" customWidth="1"/>
    <col min="514" max="520" width="11.140625" style="18" customWidth="1"/>
    <col min="521" max="521" width="12.140625" style="18" bestFit="1" customWidth="1"/>
    <col min="522" max="522" width="2.5703125" style="18" bestFit="1" customWidth="1"/>
    <col min="523" max="523" width="5.7109375" style="18" bestFit="1" customWidth="1"/>
    <col min="524" max="524" width="4.7109375" style="18" bestFit="1" customWidth="1"/>
    <col min="525" max="526" width="5.7109375" style="18" bestFit="1" customWidth="1"/>
    <col min="527" max="768" width="12.28515625" style="18"/>
    <col min="769" max="769" width="17.5703125" style="18" bestFit="1" customWidth="1"/>
    <col min="770" max="776" width="11.140625" style="18" customWidth="1"/>
    <col min="777" max="777" width="12.140625" style="18" bestFit="1" customWidth="1"/>
    <col min="778" max="778" width="2.5703125" style="18" bestFit="1" customWidth="1"/>
    <col min="779" max="779" width="5.7109375" style="18" bestFit="1" customWidth="1"/>
    <col min="780" max="780" width="4.7109375" style="18" bestFit="1" customWidth="1"/>
    <col min="781" max="782" width="5.7109375" style="18" bestFit="1" customWidth="1"/>
    <col min="783" max="1024" width="12.28515625" style="18"/>
    <col min="1025" max="1025" width="17.5703125" style="18" bestFit="1" customWidth="1"/>
    <col min="1026" max="1032" width="11.140625" style="18" customWidth="1"/>
    <col min="1033" max="1033" width="12.140625" style="18" bestFit="1" customWidth="1"/>
    <col min="1034" max="1034" width="2.5703125" style="18" bestFit="1" customWidth="1"/>
    <col min="1035" max="1035" width="5.7109375" style="18" bestFit="1" customWidth="1"/>
    <col min="1036" max="1036" width="4.7109375" style="18" bestFit="1" customWidth="1"/>
    <col min="1037" max="1038" width="5.7109375" style="18" bestFit="1" customWidth="1"/>
    <col min="1039" max="1280" width="12.28515625" style="18"/>
    <col min="1281" max="1281" width="17.5703125" style="18" bestFit="1" customWidth="1"/>
    <col min="1282" max="1288" width="11.140625" style="18" customWidth="1"/>
    <col min="1289" max="1289" width="12.140625" style="18" bestFit="1" customWidth="1"/>
    <col min="1290" max="1290" width="2.5703125" style="18" bestFit="1" customWidth="1"/>
    <col min="1291" max="1291" width="5.7109375" style="18" bestFit="1" customWidth="1"/>
    <col min="1292" max="1292" width="4.7109375" style="18" bestFit="1" customWidth="1"/>
    <col min="1293" max="1294" width="5.7109375" style="18" bestFit="1" customWidth="1"/>
    <col min="1295" max="1536" width="12.28515625" style="18"/>
    <col min="1537" max="1537" width="17.5703125" style="18" bestFit="1" customWidth="1"/>
    <col min="1538" max="1544" width="11.140625" style="18" customWidth="1"/>
    <col min="1545" max="1545" width="12.140625" style="18" bestFit="1" customWidth="1"/>
    <col min="1546" max="1546" width="2.5703125" style="18" bestFit="1" customWidth="1"/>
    <col min="1547" max="1547" width="5.7109375" style="18" bestFit="1" customWidth="1"/>
    <col min="1548" max="1548" width="4.7109375" style="18" bestFit="1" customWidth="1"/>
    <col min="1549" max="1550" width="5.7109375" style="18" bestFit="1" customWidth="1"/>
    <col min="1551" max="1792" width="12.28515625" style="18"/>
    <col min="1793" max="1793" width="17.5703125" style="18" bestFit="1" customWidth="1"/>
    <col min="1794" max="1800" width="11.140625" style="18" customWidth="1"/>
    <col min="1801" max="1801" width="12.140625" style="18" bestFit="1" customWidth="1"/>
    <col min="1802" max="1802" width="2.5703125" style="18" bestFit="1" customWidth="1"/>
    <col min="1803" max="1803" width="5.7109375" style="18" bestFit="1" customWidth="1"/>
    <col min="1804" max="1804" width="4.7109375" style="18" bestFit="1" customWidth="1"/>
    <col min="1805" max="1806" width="5.7109375" style="18" bestFit="1" customWidth="1"/>
    <col min="1807" max="2048" width="12.28515625" style="18"/>
    <col min="2049" max="2049" width="17.5703125" style="18" bestFit="1" customWidth="1"/>
    <col min="2050" max="2056" width="11.140625" style="18" customWidth="1"/>
    <col min="2057" max="2057" width="12.140625" style="18" bestFit="1" customWidth="1"/>
    <col min="2058" max="2058" width="2.5703125" style="18" bestFit="1" customWidth="1"/>
    <col min="2059" max="2059" width="5.7109375" style="18" bestFit="1" customWidth="1"/>
    <col min="2060" max="2060" width="4.7109375" style="18" bestFit="1" customWidth="1"/>
    <col min="2061" max="2062" width="5.7109375" style="18" bestFit="1" customWidth="1"/>
    <col min="2063" max="2304" width="12.28515625" style="18"/>
    <col min="2305" max="2305" width="17.5703125" style="18" bestFit="1" customWidth="1"/>
    <col min="2306" max="2312" width="11.140625" style="18" customWidth="1"/>
    <col min="2313" max="2313" width="12.140625" style="18" bestFit="1" customWidth="1"/>
    <col min="2314" max="2314" width="2.5703125" style="18" bestFit="1" customWidth="1"/>
    <col min="2315" max="2315" width="5.7109375" style="18" bestFit="1" customWidth="1"/>
    <col min="2316" max="2316" width="4.7109375" style="18" bestFit="1" customWidth="1"/>
    <col min="2317" max="2318" width="5.7109375" style="18" bestFit="1" customWidth="1"/>
    <col min="2319" max="2560" width="12.28515625" style="18"/>
    <col min="2561" max="2561" width="17.5703125" style="18" bestFit="1" customWidth="1"/>
    <col min="2562" max="2568" width="11.140625" style="18" customWidth="1"/>
    <col min="2569" max="2569" width="12.140625" style="18" bestFit="1" customWidth="1"/>
    <col min="2570" max="2570" width="2.5703125" style="18" bestFit="1" customWidth="1"/>
    <col min="2571" max="2571" width="5.7109375" style="18" bestFit="1" customWidth="1"/>
    <col min="2572" max="2572" width="4.7109375" style="18" bestFit="1" customWidth="1"/>
    <col min="2573" max="2574" width="5.7109375" style="18" bestFit="1" customWidth="1"/>
    <col min="2575" max="2816" width="12.28515625" style="18"/>
    <col min="2817" max="2817" width="17.5703125" style="18" bestFit="1" customWidth="1"/>
    <col min="2818" max="2824" width="11.140625" style="18" customWidth="1"/>
    <col min="2825" max="2825" width="12.140625" style="18" bestFit="1" customWidth="1"/>
    <col min="2826" max="2826" width="2.5703125" style="18" bestFit="1" customWidth="1"/>
    <col min="2827" max="2827" width="5.7109375" style="18" bestFit="1" customWidth="1"/>
    <col min="2828" max="2828" width="4.7109375" style="18" bestFit="1" customWidth="1"/>
    <col min="2829" max="2830" width="5.7109375" style="18" bestFit="1" customWidth="1"/>
    <col min="2831" max="3072" width="12.28515625" style="18"/>
    <col min="3073" max="3073" width="17.5703125" style="18" bestFit="1" customWidth="1"/>
    <col min="3074" max="3080" width="11.140625" style="18" customWidth="1"/>
    <col min="3081" max="3081" width="12.140625" style="18" bestFit="1" customWidth="1"/>
    <col min="3082" max="3082" width="2.5703125" style="18" bestFit="1" customWidth="1"/>
    <col min="3083" max="3083" width="5.7109375" style="18" bestFit="1" customWidth="1"/>
    <col min="3084" max="3084" width="4.7109375" style="18" bestFit="1" customWidth="1"/>
    <col min="3085" max="3086" width="5.7109375" style="18" bestFit="1" customWidth="1"/>
    <col min="3087" max="3328" width="12.28515625" style="18"/>
    <col min="3329" max="3329" width="17.5703125" style="18" bestFit="1" customWidth="1"/>
    <col min="3330" max="3336" width="11.140625" style="18" customWidth="1"/>
    <col min="3337" max="3337" width="12.140625" style="18" bestFit="1" customWidth="1"/>
    <col min="3338" max="3338" width="2.5703125" style="18" bestFit="1" customWidth="1"/>
    <col min="3339" max="3339" width="5.7109375" style="18" bestFit="1" customWidth="1"/>
    <col min="3340" max="3340" width="4.7109375" style="18" bestFit="1" customWidth="1"/>
    <col min="3341" max="3342" width="5.7109375" style="18" bestFit="1" customWidth="1"/>
    <col min="3343" max="3584" width="12.28515625" style="18"/>
    <col min="3585" max="3585" width="17.5703125" style="18" bestFit="1" customWidth="1"/>
    <col min="3586" max="3592" width="11.140625" style="18" customWidth="1"/>
    <col min="3593" max="3593" width="12.140625" style="18" bestFit="1" customWidth="1"/>
    <col min="3594" max="3594" width="2.5703125" style="18" bestFit="1" customWidth="1"/>
    <col min="3595" max="3595" width="5.7109375" style="18" bestFit="1" customWidth="1"/>
    <col min="3596" max="3596" width="4.7109375" style="18" bestFit="1" customWidth="1"/>
    <col min="3597" max="3598" width="5.7109375" style="18" bestFit="1" customWidth="1"/>
    <col min="3599" max="3840" width="12.28515625" style="18"/>
    <col min="3841" max="3841" width="17.5703125" style="18" bestFit="1" customWidth="1"/>
    <col min="3842" max="3848" width="11.140625" style="18" customWidth="1"/>
    <col min="3849" max="3849" width="12.140625" style="18" bestFit="1" customWidth="1"/>
    <col min="3850" max="3850" width="2.5703125" style="18" bestFit="1" customWidth="1"/>
    <col min="3851" max="3851" width="5.7109375" style="18" bestFit="1" customWidth="1"/>
    <col min="3852" max="3852" width="4.7109375" style="18" bestFit="1" customWidth="1"/>
    <col min="3853" max="3854" width="5.7109375" style="18" bestFit="1" customWidth="1"/>
    <col min="3855" max="4096" width="12.28515625" style="18"/>
    <col min="4097" max="4097" width="17.5703125" style="18" bestFit="1" customWidth="1"/>
    <col min="4098" max="4104" width="11.140625" style="18" customWidth="1"/>
    <col min="4105" max="4105" width="12.140625" style="18" bestFit="1" customWidth="1"/>
    <col min="4106" max="4106" width="2.5703125" style="18" bestFit="1" customWidth="1"/>
    <col min="4107" max="4107" width="5.7109375" style="18" bestFit="1" customWidth="1"/>
    <col min="4108" max="4108" width="4.7109375" style="18" bestFit="1" customWidth="1"/>
    <col min="4109" max="4110" width="5.7109375" style="18" bestFit="1" customWidth="1"/>
    <col min="4111" max="4352" width="12.28515625" style="18"/>
    <col min="4353" max="4353" width="17.5703125" style="18" bestFit="1" customWidth="1"/>
    <col min="4354" max="4360" width="11.140625" style="18" customWidth="1"/>
    <col min="4361" max="4361" width="12.140625" style="18" bestFit="1" customWidth="1"/>
    <col min="4362" max="4362" width="2.5703125" style="18" bestFit="1" customWidth="1"/>
    <col min="4363" max="4363" width="5.7109375" style="18" bestFit="1" customWidth="1"/>
    <col min="4364" max="4364" width="4.7109375" style="18" bestFit="1" customWidth="1"/>
    <col min="4365" max="4366" width="5.7109375" style="18" bestFit="1" customWidth="1"/>
    <col min="4367" max="4608" width="12.28515625" style="18"/>
    <col min="4609" max="4609" width="17.5703125" style="18" bestFit="1" customWidth="1"/>
    <col min="4610" max="4616" width="11.140625" style="18" customWidth="1"/>
    <col min="4617" max="4617" width="12.140625" style="18" bestFit="1" customWidth="1"/>
    <col min="4618" max="4618" width="2.5703125" style="18" bestFit="1" customWidth="1"/>
    <col min="4619" max="4619" width="5.7109375" style="18" bestFit="1" customWidth="1"/>
    <col min="4620" max="4620" width="4.7109375" style="18" bestFit="1" customWidth="1"/>
    <col min="4621" max="4622" width="5.7109375" style="18" bestFit="1" customWidth="1"/>
    <col min="4623" max="4864" width="12.28515625" style="18"/>
    <col min="4865" max="4865" width="17.5703125" style="18" bestFit="1" customWidth="1"/>
    <col min="4866" max="4872" width="11.140625" style="18" customWidth="1"/>
    <col min="4873" max="4873" width="12.140625" style="18" bestFit="1" customWidth="1"/>
    <col min="4874" max="4874" width="2.5703125" style="18" bestFit="1" customWidth="1"/>
    <col min="4875" max="4875" width="5.7109375" style="18" bestFit="1" customWidth="1"/>
    <col min="4876" max="4876" width="4.7109375" style="18" bestFit="1" customWidth="1"/>
    <col min="4877" max="4878" width="5.7109375" style="18" bestFit="1" customWidth="1"/>
    <col min="4879" max="5120" width="12.28515625" style="18"/>
    <col min="5121" max="5121" width="17.5703125" style="18" bestFit="1" customWidth="1"/>
    <col min="5122" max="5128" width="11.140625" style="18" customWidth="1"/>
    <col min="5129" max="5129" width="12.140625" style="18" bestFit="1" customWidth="1"/>
    <col min="5130" max="5130" width="2.5703125" style="18" bestFit="1" customWidth="1"/>
    <col min="5131" max="5131" width="5.7109375" style="18" bestFit="1" customWidth="1"/>
    <col min="5132" max="5132" width="4.7109375" style="18" bestFit="1" customWidth="1"/>
    <col min="5133" max="5134" width="5.7109375" style="18" bestFit="1" customWidth="1"/>
    <col min="5135" max="5376" width="12.28515625" style="18"/>
    <col min="5377" max="5377" width="17.5703125" style="18" bestFit="1" customWidth="1"/>
    <col min="5378" max="5384" width="11.140625" style="18" customWidth="1"/>
    <col min="5385" max="5385" width="12.140625" style="18" bestFit="1" customWidth="1"/>
    <col min="5386" max="5386" width="2.5703125" style="18" bestFit="1" customWidth="1"/>
    <col min="5387" max="5387" width="5.7109375" style="18" bestFit="1" customWidth="1"/>
    <col min="5388" max="5388" width="4.7109375" style="18" bestFit="1" customWidth="1"/>
    <col min="5389" max="5390" width="5.7109375" style="18" bestFit="1" customWidth="1"/>
    <col min="5391" max="5632" width="12.28515625" style="18"/>
    <col min="5633" max="5633" width="17.5703125" style="18" bestFit="1" customWidth="1"/>
    <col min="5634" max="5640" width="11.140625" style="18" customWidth="1"/>
    <col min="5641" max="5641" width="12.140625" style="18" bestFit="1" customWidth="1"/>
    <col min="5642" max="5642" width="2.5703125" style="18" bestFit="1" customWidth="1"/>
    <col min="5643" max="5643" width="5.7109375" style="18" bestFit="1" customWidth="1"/>
    <col min="5644" max="5644" width="4.7109375" style="18" bestFit="1" customWidth="1"/>
    <col min="5645" max="5646" width="5.7109375" style="18" bestFit="1" customWidth="1"/>
    <col min="5647" max="5888" width="12.28515625" style="18"/>
    <col min="5889" max="5889" width="17.5703125" style="18" bestFit="1" customWidth="1"/>
    <col min="5890" max="5896" width="11.140625" style="18" customWidth="1"/>
    <col min="5897" max="5897" width="12.140625" style="18" bestFit="1" customWidth="1"/>
    <col min="5898" max="5898" width="2.5703125" style="18" bestFit="1" customWidth="1"/>
    <col min="5899" max="5899" width="5.7109375" style="18" bestFit="1" customWidth="1"/>
    <col min="5900" max="5900" width="4.7109375" style="18" bestFit="1" customWidth="1"/>
    <col min="5901" max="5902" width="5.7109375" style="18" bestFit="1" customWidth="1"/>
    <col min="5903" max="6144" width="12.28515625" style="18"/>
    <col min="6145" max="6145" width="17.5703125" style="18" bestFit="1" customWidth="1"/>
    <col min="6146" max="6152" width="11.140625" style="18" customWidth="1"/>
    <col min="6153" max="6153" width="12.140625" style="18" bestFit="1" customWidth="1"/>
    <col min="6154" max="6154" width="2.5703125" style="18" bestFit="1" customWidth="1"/>
    <col min="6155" max="6155" width="5.7109375" style="18" bestFit="1" customWidth="1"/>
    <col min="6156" max="6156" width="4.7109375" style="18" bestFit="1" customWidth="1"/>
    <col min="6157" max="6158" width="5.7109375" style="18" bestFit="1" customWidth="1"/>
    <col min="6159" max="6400" width="12.28515625" style="18"/>
    <col min="6401" max="6401" width="17.5703125" style="18" bestFit="1" customWidth="1"/>
    <col min="6402" max="6408" width="11.140625" style="18" customWidth="1"/>
    <col min="6409" max="6409" width="12.140625" style="18" bestFit="1" customWidth="1"/>
    <col min="6410" max="6410" width="2.5703125" style="18" bestFit="1" customWidth="1"/>
    <col min="6411" max="6411" width="5.7109375" style="18" bestFit="1" customWidth="1"/>
    <col min="6412" max="6412" width="4.7109375" style="18" bestFit="1" customWidth="1"/>
    <col min="6413" max="6414" width="5.7109375" style="18" bestFit="1" customWidth="1"/>
    <col min="6415" max="6656" width="12.28515625" style="18"/>
    <col min="6657" max="6657" width="17.5703125" style="18" bestFit="1" customWidth="1"/>
    <col min="6658" max="6664" width="11.140625" style="18" customWidth="1"/>
    <col min="6665" max="6665" width="12.140625" style="18" bestFit="1" customWidth="1"/>
    <col min="6666" max="6666" width="2.5703125" style="18" bestFit="1" customWidth="1"/>
    <col min="6667" max="6667" width="5.7109375" style="18" bestFit="1" customWidth="1"/>
    <col min="6668" max="6668" width="4.7109375" style="18" bestFit="1" customWidth="1"/>
    <col min="6669" max="6670" width="5.7109375" style="18" bestFit="1" customWidth="1"/>
    <col min="6671" max="6912" width="12.28515625" style="18"/>
    <col min="6913" max="6913" width="17.5703125" style="18" bestFit="1" customWidth="1"/>
    <col min="6914" max="6920" width="11.140625" style="18" customWidth="1"/>
    <col min="6921" max="6921" width="12.140625" style="18" bestFit="1" customWidth="1"/>
    <col min="6922" max="6922" width="2.5703125" style="18" bestFit="1" customWidth="1"/>
    <col min="6923" max="6923" width="5.7109375" style="18" bestFit="1" customWidth="1"/>
    <col min="6924" max="6924" width="4.7109375" style="18" bestFit="1" customWidth="1"/>
    <col min="6925" max="6926" width="5.7109375" style="18" bestFit="1" customWidth="1"/>
    <col min="6927" max="7168" width="12.28515625" style="18"/>
    <col min="7169" max="7169" width="17.5703125" style="18" bestFit="1" customWidth="1"/>
    <col min="7170" max="7176" width="11.140625" style="18" customWidth="1"/>
    <col min="7177" max="7177" width="12.140625" style="18" bestFit="1" customWidth="1"/>
    <col min="7178" max="7178" width="2.5703125" style="18" bestFit="1" customWidth="1"/>
    <col min="7179" max="7179" width="5.7109375" style="18" bestFit="1" customWidth="1"/>
    <col min="7180" max="7180" width="4.7109375" style="18" bestFit="1" customWidth="1"/>
    <col min="7181" max="7182" width="5.7109375" style="18" bestFit="1" customWidth="1"/>
    <col min="7183" max="7424" width="12.28515625" style="18"/>
    <col min="7425" max="7425" width="17.5703125" style="18" bestFit="1" customWidth="1"/>
    <col min="7426" max="7432" width="11.140625" style="18" customWidth="1"/>
    <col min="7433" max="7433" width="12.140625" style="18" bestFit="1" customWidth="1"/>
    <col min="7434" max="7434" width="2.5703125" style="18" bestFit="1" customWidth="1"/>
    <col min="7435" max="7435" width="5.7109375" style="18" bestFit="1" customWidth="1"/>
    <col min="7436" max="7436" width="4.7109375" style="18" bestFit="1" customWidth="1"/>
    <col min="7437" max="7438" width="5.7109375" style="18" bestFit="1" customWidth="1"/>
    <col min="7439" max="7680" width="12.28515625" style="18"/>
    <col min="7681" max="7681" width="17.5703125" style="18" bestFit="1" customWidth="1"/>
    <col min="7682" max="7688" width="11.140625" style="18" customWidth="1"/>
    <col min="7689" max="7689" width="12.140625" style="18" bestFit="1" customWidth="1"/>
    <col min="7690" max="7690" width="2.5703125" style="18" bestFit="1" customWidth="1"/>
    <col min="7691" max="7691" width="5.7109375" style="18" bestFit="1" customWidth="1"/>
    <col min="7692" max="7692" width="4.7109375" style="18" bestFit="1" customWidth="1"/>
    <col min="7693" max="7694" width="5.7109375" style="18" bestFit="1" customWidth="1"/>
    <col min="7695" max="7936" width="12.28515625" style="18"/>
    <col min="7937" max="7937" width="17.5703125" style="18" bestFit="1" customWidth="1"/>
    <col min="7938" max="7944" width="11.140625" style="18" customWidth="1"/>
    <col min="7945" max="7945" width="12.140625" style="18" bestFit="1" customWidth="1"/>
    <col min="7946" max="7946" width="2.5703125" style="18" bestFit="1" customWidth="1"/>
    <col min="7947" max="7947" width="5.7109375" style="18" bestFit="1" customWidth="1"/>
    <col min="7948" max="7948" width="4.7109375" style="18" bestFit="1" customWidth="1"/>
    <col min="7949" max="7950" width="5.7109375" style="18" bestFit="1" customWidth="1"/>
    <col min="7951" max="8192" width="12.28515625" style="18"/>
    <col min="8193" max="8193" width="17.5703125" style="18" bestFit="1" customWidth="1"/>
    <col min="8194" max="8200" width="11.140625" style="18" customWidth="1"/>
    <col min="8201" max="8201" width="12.140625" style="18" bestFit="1" customWidth="1"/>
    <col min="8202" max="8202" width="2.5703125" style="18" bestFit="1" customWidth="1"/>
    <col min="8203" max="8203" width="5.7109375" style="18" bestFit="1" customWidth="1"/>
    <col min="8204" max="8204" width="4.7109375" style="18" bestFit="1" customWidth="1"/>
    <col min="8205" max="8206" width="5.7109375" style="18" bestFit="1" customWidth="1"/>
    <col min="8207" max="8448" width="12.28515625" style="18"/>
    <col min="8449" max="8449" width="17.5703125" style="18" bestFit="1" customWidth="1"/>
    <col min="8450" max="8456" width="11.140625" style="18" customWidth="1"/>
    <col min="8457" max="8457" width="12.140625" style="18" bestFit="1" customWidth="1"/>
    <col min="8458" max="8458" width="2.5703125" style="18" bestFit="1" customWidth="1"/>
    <col min="8459" max="8459" width="5.7109375" style="18" bestFit="1" customWidth="1"/>
    <col min="8460" max="8460" width="4.7109375" style="18" bestFit="1" customWidth="1"/>
    <col min="8461" max="8462" width="5.7109375" style="18" bestFit="1" customWidth="1"/>
    <col min="8463" max="8704" width="12.28515625" style="18"/>
    <col min="8705" max="8705" width="17.5703125" style="18" bestFit="1" customWidth="1"/>
    <col min="8706" max="8712" width="11.140625" style="18" customWidth="1"/>
    <col min="8713" max="8713" width="12.140625" style="18" bestFit="1" customWidth="1"/>
    <col min="8714" max="8714" width="2.5703125" style="18" bestFit="1" customWidth="1"/>
    <col min="8715" max="8715" width="5.7109375" style="18" bestFit="1" customWidth="1"/>
    <col min="8716" max="8716" width="4.7109375" style="18" bestFit="1" customWidth="1"/>
    <col min="8717" max="8718" width="5.7109375" style="18" bestFit="1" customWidth="1"/>
    <col min="8719" max="8960" width="12.28515625" style="18"/>
    <col min="8961" max="8961" width="17.5703125" style="18" bestFit="1" customWidth="1"/>
    <col min="8962" max="8968" width="11.140625" style="18" customWidth="1"/>
    <col min="8969" max="8969" width="12.140625" style="18" bestFit="1" customWidth="1"/>
    <col min="8970" max="8970" width="2.5703125" style="18" bestFit="1" customWidth="1"/>
    <col min="8971" max="8971" width="5.7109375" style="18" bestFit="1" customWidth="1"/>
    <col min="8972" max="8972" width="4.7109375" style="18" bestFit="1" customWidth="1"/>
    <col min="8973" max="8974" width="5.7109375" style="18" bestFit="1" customWidth="1"/>
    <col min="8975" max="9216" width="12.28515625" style="18"/>
    <col min="9217" max="9217" width="17.5703125" style="18" bestFit="1" customWidth="1"/>
    <col min="9218" max="9224" width="11.140625" style="18" customWidth="1"/>
    <col min="9225" max="9225" width="12.140625" style="18" bestFit="1" customWidth="1"/>
    <col min="9226" max="9226" width="2.5703125" style="18" bestFit="1" customWidth="1"/>
    <col min="9227" max="9227" width="5.7109375" style="18" bestFit="1" customWidth="1"/>
    <col min="9228" max="9228" width="4.7109375" style="18" bestFit="1" customWidth="1"/>
    <col min="9229" max="9230" width="5.7109375" style="18" bestFit="1" customWidth="1"/>
    <col min="9231" max="9472" width="12.28515625" style="18"/>
    <col min="9473" max="9473" width="17.5703125" style="18" bestFit="1" customWidth="1"/>
    <col min="9474" max="9480" width="11.140625" style="18" customWidth="1"/>
    <col min="9481" max="9481" width="12.140625" style="18" bestFit="1" customWidth="1"/>
    <col min="9482" max="9482" width="2.5703125" style="18" bestFit="1" customWidth="1"/>
    <col min="9483" max="9483" width="5.7109375" style="18" bestFit="1" customWidth="1"/>
    <col min="9484" max="9484" width="4.7109375" style="18" bestFit="1" customWidth="1"/>
    <col min="9485" max="9486" width="5.7109375" style="18" bestFit="1" customWidth="1"/>
    <col min="9487" max="9728" width="12.28515625" style="18"/>
    <col min="9729" max="9729" width="17.5703125" style="18" bestFit="1" customWidth="1"/>
    <col min="9730" max="9736" width="11.140625" style="18" customWidth="1"/>
    <col min="9737" max="9737" width="12.140625" style="18" bestFit="1" customWidth="1"/>
    <col min="9738" max="9738" width="2.5703125" style="18" bestFit="1" customWidth="1"/>
    <col min="9739" max="9739" width="5.7109375" style="18" bestFit="1" customWidth="1"/>
    <col min="9740" max="9740" width="4.7109375" style="18" bestFit="1" customWidth="1"/>
    <col min="9741" max="9742" width="5.7109375" style="18" bestFit="1" customWidth="1"/>
    <col min="9743" max="9984" width="12.28515625" style="18"/>
    <col min="9985" max="9985" width="17.5703125" style="18" bestFit="1" customWidth="1"/>
    <col min="9986" max="9992" width="11.140625" style="18" customWidth="1"/>
    <col min="9993" max="9993" width="12.140625" style="18" bestFit="1" customWidth="1"/>
    <col min="9994" max="9994" width="2.5703125" style="18" bestFit="1" customWidth="1"/>
    <col min="9995" max="9995" width="5.7109375" style="18" bestFit="1" customWidth="1"/>
    <col min="9996" max="9996" width="4.7109375" style="18" bestFit="1" customWidth="1"/>
    <col min="9997" max="9998" width="5.7109375" style="18" bestFit="1" customWidth="1"/>
    <col min="9999" max="10240" width="12.28515625" style="18"/>
    <col min="10241" max="10241" width="17.5703125" style="18" bestFit="1" customWidth="1"/>
    <col min="10242" max="10248" width="11.140625" style="18" customWidth="1"/>
    <col min="10249" max="10249" width="12.140625" style="18" bestFit="1" customWidth="1"/>
    <col min="10250" max="10250" width="2.5703125" style="18" bestFit="1" customWidth="1"/>
    <col min="10251" max="10251" width="5.7109375" style="18" bestFit="1" customWidth="1"/>
    <col min="10252" max="10252" width="4.7109375" style="18" bestFit="1" customWidth="1"/>
    <col min="10253" max="10254" width="5.7109375" style="18" bestFit="1" customWidth="1"/>
    <col min="10255" max="10496" width="12.28515625" style="18"/>
    <col min="10497" max="10497" width="17.5703125" style="18" bestFit="1" customWidth="1"/>
    <col min="10498" max="10504" width="11.140625" style="18" customWidth="1"/>
    <col min="10505" max="10505" width="12.140625" style="18" bestFit="1" customWidth="1"/>
    <col min="10506" max="10506" width="2.5703125" style="18" bestFit="1" customWidth="1"/>
    <col min="10507" max="10507" width="5.7109375" style="18" bestFit="1" customWidth="1"/>
    <col min="10508" max="10508" width="4.7109375" style="18" bestFit="1" customWidth="1"/>
    <col min="10509" max="10510" width="5.7109375" style="18" bestFit="1" customWidth="1"/>
    <col min="10511" max="10752" width="12.28515625" style="18"/>
    <col min="10753" max="10753" width="17.5703125" style="18" bestFit="1" customWidth="1"/>
    <col min="10754" max="10760" width="11.140625" style="18" customWidth="1"/>
    <col min="10761" max="10761" width="12.140625" style="18" bestFit="1" customWidth="1"/>
    <col min="10762" max="10762" width="2.5703125" style="18" bestFit="1" customWidth="1"/>
    <col min="10763" max="10763" width="5.7109375" style="18" bestFit="1" customWidth="1"/>
    <col min="10764" max="10764" width="4.7109375" style="18" bestFit="1" customWidth="1"/>
    <col min="10765" max="10766" width="5.7109375" style="18" bestFit="1" customWidth="1"/>
    <col min="10767" max="11008" width="12.28515625" style="18"/>
    <col min="11009" max="11009" width="17.5703125" style="18" bestFit="1" customWidth="1"/>
    <col min="11010" max="11016" width="11.140625" style="18" customWidth="1"/>
    <col min="11017" max="11017" width="12.140625" style="18" bestFit="1" customWidth="1"/>
    <col min="11018" max="11018" width="2.5703125" style="18" bestFit="1" customWidth="1"/>
    <col min="11019" max="11019" width="5.7109375" style="18" bestFit="1" customWidth="1"/>
    <col min="11020" max="11020" width="4.7109375" style="18" bestFit="1" customWidth="1"/>
    <col min="11021" max="11022" width="5.7109375" style="18" bestFit="1" customWidth="1"/>
    <col min="11023" max="11264" width="12.28515625" style="18"/>
    <col min="11265" max="11265" width="17.5703125" style="18" bestFit="1" customWidth="1"/>
    <col min="11266" max="11272" width="11.140625" style="18" customWidth="1"/>
    <col min="11273" max="11273" width="12.140625" style="18" bestFit="1" customWidth="1"/>
    <col min="11274" max="11274" width="2.5703125" style="18" bestFit="1" customWidth="1"/>
    <col min="11275" max="11275" width="5.7109375" style="18" bestFit="1" customWidth="1"/>
    <col min="11276" max="11276" width="4.7109375" style="18" bestFit="1" customWidth="1"/>
    <col min="11277" max="11278" width="5.7109375" style="18" bestFit="1" customWidth="1"/>
    <col min="11279" max="11520" width="12.28515625" style="18"/>
    <col min="11521" max="11521" width="17.5703125" style="18" bestFit="1" customWidth="1"/>
    <col min="11522" max="11528" width="11.140625" style="18" customWidth="1"/>
    <col min="11529" max="11529" width="12.140625" style="18" bestFit="1" customWidth="1"/>
    <col min="11530" max="11530" width="2.5703125" style="18" bestFit="1" customWidth="1"/>
    <col min="11531" max="11531" width="5.7109375" style="18" bestFit="1" customWidth="1"/>
    <col min="11532" max="11532" width="4.7109375" style="18" bestFit="1" customWidth="1"/>
    <col min="11533" max="11534" width="5.7109375" style="18" bestFit="1" customWidth="1"/>
    <col min="11535" max="11776" width="12.28515625" style="18"/>
    <col min="11777" max="11777" width="17.5703125" style="18" bestFit="1" customWidth="1"/>
    <col min="11778" max="11784" width="11.140625" style="18" customWidth="1"/>
    <col min="11785" max="11785" width="12.140625" style="18" bestFit="1" customWidth="1"/>
    <col min="11786" max="11786" width="2.5703125" style="18" bestFit="1" customWidth="1"/>
    <col min="11787" max="11787" width="5.7109375" style="18" bestFit="1" customWidth="1"/>
    <col min="11788" max="11788" width="4.7109375" style="18" bestFit="1" customWidth="1"/>
    <col min="11789" max="11790" width="5.7109375" style="18" bestFit="1" customWidth="1"/>
    <col min="11791" max="12032" width="12.28515625" style="18"/>
    <col min="12033" max="12033" width="17.5703125" style="18" bestFit="1" customWidth="1"/>
    <col min="12034" max="12040" width="11.140625" style="18" customWidth="1"/>
    <col min="12041" max="12041" width="12.140625" style="18" bestFit="1" customWidth="1"/>
    <col min="12042" max="12042" width="2.5703125" style="18" bestFit="1" customWidth="1"/>
    <col min="12043" max="12043" width="5.7109375" style="18" bestFit="1" customWidth="1"/>
    <col min="12044" max="12044" width="4.7109375" style="18" bestFit="1" customWidth="1"/>
    <col min="12045" max="12046" width="5.7109375" style="18" bestFit="1" customWidth="1"/>
    <col min="12047" max="12288" width="12.28515625" style="18"/>
    <col min="12289" max="12289" width="17.5703125" style="18" bestFit="1" customWidth="1"/>
    <col min="12290" max="12296" width="11.140625" style="18" customWidth="1"/>
    <col min="12297" max="12297" width="12.140625" style="18" bestFit="1" customWidth="1"/>
    <col min="12298" max="12298" width="2.5703125" style="18" bestFit="1" customWidth="1"/>
    <col min="12299" max="12299" width="5.7109375" style="18" bestFit="1" customWidth="1"/>
    <col min="12300" max="12300" width="4.7109375" style="18" bestFit="1" customWidth="1"/>
    <col min="12301" max="12302" width="5.7109375" style="18" bestFit="1" customWidth="1"/>
    <col min="12303" max="12544" width="12.28515625" style="18"/>
    <col min="12545" max="12545" width="17.5703125" style="18" bestFit="1" customWidth="1"/>
    <col min="12546" max="12552" width="11.140625" style="18" customWidth="1"/>
    <col min="12553" max="12553" width="12.140625" style="18" bestFit="1" customWidth="1"/>
    <col min="12554" max="12554" width="2.5703125" style="18" bestFit="1" customWidth="1"/>
    <col min="12555" max="12555" width="5.7109375" style="18" bestFit="1" customWidth="1"/>
    <col min="12556" max="12556" width="4.7109375" style="18" bestFit="1" customWidth="1"/>
    <col min="12557" max="12558" width="5.7109375" style="18" bestFit="1" customWidth="1"/>
    <col min="12559" max="12800" width="12.28515625" style="18"/>
    <col min="12801" max="12801" width="17.5703125" style="18" bestFit="1" customWidth="1"/>
    <col min="12802" max="12808" width="11.140625" style="18" customWidth="1"/>
    <col min="12809" max="12809" width="12.140625" style="18" bestFit="1" customWidth="1"/>
    <col min="12810" max="12810" width="2.5703125" style="18" bestFit="1" customWidth="1"/>
    <col min="12811" max="12811" width="5.7109375" style="18" bestFit="1" customWidth="1"/>
    <col min="12812" max="12812" width="4.7109375" style="18" bestFit="1" customWidth="1"/>
    <col min="12813" max="12814" width="5.7109375" style="18" bestFit="1" customWidth="1"/>
    <col min="12815" max="13056" width="12.28515625" style="18"/>
    <col min="13057" max="13057" width="17.5703125" style="18" bestFit="1" customWidth="1"/>
    <col min="13058" max="13064" width="11.140625" style="18" customWidth="1"/>
    <col min="13065" max="13065" width="12.140625" style="18" bestFit="1" customWidth="1"/>
    <col min="13066" max="13066" width="2.5703125" style="18" bestFit="1" customWidth="1"/>
    <col min="13067" max="13067" width="5.7109375" style="18" bestFit="1" customWidth="1"/>
    <col min="13068" max="13068" width="4.7109375" style="18" bestFit="1" customWidth="1"/>
    <col min="13069" max="13070" width="5.7109375" style="18" bestFit="1" customWidth="1"/>
    <col min="13071" max="13312" width="12.28515625" style="18"/>
    <col min="13313" max="13313" width="17.5703125" style="18" bestFit="1" customWidth="1"/>
    <col min="13314" max="13320" width="11.140625" style="18" customWidth="1"/>
    <col min="13321" max="13321" width="12.140625" style="18" bestFit="1" customWidth="1"/>
    <col min="13322" max="13322" width="2.5703125" style="18" bestFit="1" customWidth="1"/>
    <col min="13323" max="13323" width="5.7109375" style="18" bestFit="1" customWidth="1"/>
    <col min="13324" max="13324" width="4.7109375" style="18" bestFit="1" customWidth="1"/>
    <col min="13325" max="13326" width="5.7109375" style="18" bestFit="1" customWidth="1"/>
    <col min="13327" max="13568" width="12.28515625" style="18"/>
    <col min="13569" max="13569" width="17.5703125" style="18" bestFit="1" customWidth="1"/>
    <col min="13570" max="13576" width="11.140625" style="18" customWidth="1"/>
    <col min="13577" max="13577" width="12.140625" style="18" bestFit="1" customWidth="1"/>
    <col min="13578" max="13578" width="2.5703125" style="18" bestFit="1" customWidth="1"/>
    <col min="13579" max="13579" width="5.7109375" style="18" bestFit="1" customWidth="1"/>
    <col min="13580" max="13580" width="4.7109375" style="18" bestFit="1" customWidth="1"/>
    <col min="13581" max="13582" width="5.7109375" style="18" bestFit="1" customWidth="1"/>
    <col min="13583" max="13824" width="12.28515625" style="18"/>
    <col min="13825" max="13825" width="17.5703125" style="18" bestFit="1" customWidth="1"/>
    <col min="13826" max="13832" width="11.140625" style="18" customWidth="1"/>
    <col min="13833" max="13833" width="12.140625" style="18" bestFit="1" customWidth="1"/>
    <col min="13834" max="13834" width="2.5703125" style="18" bestFit="1" customWidth="1"/>
    <col min="13835" max="13835" width="5.7109375" style="18" bestFit="1" customWidth="1"/>
    <col min="13836" max="13836" width="4.7109375" style="18" bestFit="1" customWidth="1"/>
    <col min="13837" max="13838" width="5.7109375" style="18" bestFit="1" customWidth="1"/>
    <col min="13839" max="14080" width="12.28515625" style="18"/>
    <col min="14081" max="14081" width="17.5703125" style="18" bestFit="1" customWidth="1"/>
    <col min="14082" max="14088" width="11.140625" style="18" customWidth="1"/>
    <col min="14089" max="14089" width="12.140625" style="18" bestFit="1" customWidth="1"/>
    <col min="14090" max="14090" width="2.5703125" style="18" bestFit="1" customWidth="1"/>
    <col min="14091" max="14091" width="5.7109375" style="18" bestFit="1" customWidth="1"/>
    <col min="14092" max="14092" width="4.7109375" style="18" bestFit="1" customWidth="1"/>
    <col min="14093" max="14094" width="5.7109375" style="18" bestFit="1" customWidth="1"/>
    <col min="14095" max="14336" width="12.28515625" style="18"/>
    <col min="14337" max="14337" width="17.5703125" style="18" bestFit="1" customWidth="1"/>
    <col min="14338" max="14344" width="11.140625" style="18" customWidth="1"/>
    <col min="14345" max="14345" width="12.140625" style="18" bestFit="1" customWidth="1"/>
    <col min="14346" max="14346" width="2.5703125" style="18" bestFit="1" customWidth="1"/>
    <col min="14347" max="14347" width="5.7109375" style="18" bestFit="1" customWidth="1"/>
    <col min="14348" max="14348" width="4.7109375" style="18" bestFit="1" customWidth="1"/>
    <col min="14349" max="14350" width="5.7109375" style="18" bestFit="1" customWidth="1"/>
    <col min="14351" max="14592" width="12.28515625" style="18"/>
    <col min="14593" max="14593" width="17.5703125" style="18" bestFit="1" customWidth="1"/>
    <col min="14594" max="14600" width="11.140625" style="18" customWidth="1"/>
    <col min="14601" max="14601" width="12.140625" style="18" bestFit="1" customWidth="1"/>
    <col min="14602" max="14602" width="2.5703125" style="18" bestFit="1" customWidth="1"/>
    <col min="14603" max="14603" width="5.7109375" style="18" bestFit="1" customWidth="1"/>
    <col min="14604" max="14604" width="4.7109375" style="18" bestFit="1" customWidth="1"/>
    <col min="14605" max="14606" width="5.7109375" style="18" bestFit="1" customWidth="1"/>
    <col min="14607" max="14848" width="12.28515625" style="18"/>
    <col min="14849" max="14849" width="17.5703125" style="18" bestFit="1" customWidth="1"/>
    <col min="14850" max="14856" width="11.140625" style="18" customWidth="1"/>
    <col min="14857" max="14857" width="12.140625" style="18" bestFit="1" customWidth="1"/>
    <col min="14858" max="14858" width="2.5703125" style="18" bestFit="1" customWidth="1"/>
    <col min="14859" max="14859" width="5.7109375" style="18" bestFit="1" customWidth="1"/>
    <col min="14860" max="14860" width="4.7109375" style="18" bestFit="1" customWidth="1"/>
    <col min="14861" max="14862" width="5.7109375" style="18" bestFit="1" customWidth="1"/>
    <col min="14863" max="15104" width="12.28515625" style="18"/>
    <col min="15105" max="15105" width="17.5703125" style="18" bestFit="1" customWidth="1"/>
    <col min="15106" max="15112" width="11.140625" style="18" customWidth="1"/>
    <col min="15113" max="15113" width="12.140625" style="18" bestFit="1" customWidth="1"/>
    <col min="15114" max="15114" width="2.5703125" style="18" bestFit="1" customWidth="1"/>
    <col min="15115" max="15115" width="5.7109375" style="18" bestFit="1" customWidth="1"/>
    <col min="15116" max="15116" width="4.7109375" style="18" bestFit="1" customWidth="1"/>
    <col min="15117" max="15118" width="5.7109375" style="18" bestFit="1" customWidth="1"/>
    <col min="15119" max="15360" width="12.28515625" style="18"/>
    <col min="15361" max="15361" width="17.5703125" style="18" bestFit="1" customWidth="1"/>
    <col min="15362" max="15368" width="11.140625" style="18" customWidth="1"/>
    <col min="15369" max="15369" width="12.140625" style="18" bestFit="1" customWidth="1"/>
    <col min="15370" max="15370" width="2.5703125" style="18" bestFit="1" customWidth="1"/>
    <col min="15371" max="15371" width="5.7109375" style="18" bestFit="1" customWidth="1"/>
    <col min="15372" max="15372" width="4.7109375" style="18" bestFit="1" customWidth="1"/>
    <col min="15373" max="15374" width="5.7109375" style="18" bestFit="1" customWidth="1"/>
    <col min="15375" max="15616" width="12.28515625" style="18"/>
    <col min="15617" max="15617" width="17.5703125" style="18" bestFit="1" customWidth="1"/>
    <col min="15618" max="15624" width="11.140625" style="18" customWidth="1"/>
    <col min="15625" max="15625" width="12.140625" style="18" bestFit="1" customWidth="1"/>
    <col min="15626" max="15626" width="2.5703125" style="18" bestFit="1" customWidth="1"/>
    <col min="15627" max="15627" width="5.7109375" style="18" bestFit="1" customWidth="1"/>
    <col min="15628" max="15628" width="4.7109375" style="18" bestFit="1" customWidth="1"/>
    <col min="15629" max="15630" width="5.7109375" style="18" bestFit="1" customWidth="1"/>
    <col min="15631" max="15872" width="12.28515625" style="18"/>
    <col min="15873" max="15873" width="17.5703125" style="18" bestFit="1" customWidth="1"/>
    <col min="15874" max="15880" width="11.140625" style="18" customWidth="1"/>
    <col min="15881" max="15881" width="12.140625" style="18" bestFit="1" customWidth="1"/>
    <col min="15882" max="15882" width="2.5703125" style="18" bestFit="1" customWidth="1"/>
    <col min="15883" max="15883" width="5.7109375" style="18" bestFit="1" customWidth="1"/>
    <col min="15884" max="15884" width="4.7109375" style="18" bestFit="1" customWidth="1"/>
    <col min="15885" max="15886" width="5.7109375" style="18" bestFit="1" customWidth="1"/>
    <col min="15887" max="16128" width="12.28515625" style="18"/>
    <col min="16129" max="16129" width="17.5703125" style="18" bestFit="1" customWidth="1"/>
    <col min="16130" max="16136" width="11.140625" style="18" customWidth="1"/>
    <col min="16137" max="16137" width="12.140625" style="18" bestFit="1" customWidth="1"/>
    <col min="16138" max="16138" width="2.5703125" style="18" bestFit="1" customWidth="1"/>
    <col min="16139" max="16139" width="5.7109375" style="18" bestFit="1" customWidth="1"/>
    <col min="16140" max="16140" width="4.7109375" style="18" bestFit="1" customWidth="1"/>
    <col min="16141" max="16142" width="5.7109375" style="18" bestFit="1" customWidth="1"/>
    <col min="16143" max="16384" width="12.28515625" style="18"/>
  </cols>
  <sheetData>
    <row r="1" spans="1:22" ht="14.1" customHeight="1">
      <c r="A1" s="140" t="s">
        <v>225</v>
      </c>
      <c r="B1" s="17"/>
      <c r="G1" s="17"/>
    </row>
    <row r="2" spans="1:22" s="19" customFormat="1" ht="14.1" customHeight="1">
      <c r="F2" s="18"/>
    </row>
    <row r="3" spans="1:22" ht="14.1" customHeight="1">
      <c r="A3" s="21" t="s">
        <v>0</v>
      </c>
      <c r="B3" s="22" t="s">
        <v>1</v>
      </c>
      <c r="C3" s="22" t="s">
        <v>2</v>
      </c>
      <c r="D3" s="22" t="s">
        <v>3</v>
      </c>
      <c r="E3" s="22" t="s">
        <v>38</v>
      </c>
      <c r="F3" s="23" t="s">
        <v>39</v>
      </c>
      <c r="G3" s="22" t="s">
        <v>40</v>
      </c>
      <c r="H3" s="22" t="s">
        <v>41</v>
      </c>
      <c r="I3" s="22" t="s">
        <v>42</v>
      </c>
    </row>
    <row r="4" spans="1:22" s="20" customFormat="1" ht="14.1" customHeight="1" thickBot="1">
      <c r="A4" s="24"/>
      <c r="B4" s="25" t="s">
        <v>5</v>
      </c>
      <c r="C4" s="25" t="s">
        <v>5</v>
      </c>
      <c r="D4" s="25" t="s">
        <v>6</v>
      </c>
      <c r="E4" s="25" t="s">
        <v>5</v>
      </c>
      <c r="F4" s="26" t="s">
        <v>43</v>
      </c>
      <c r="G4" s="25" t="s">
        <v>44</v>
      </c>
      <c r="H4" s="25" t="s">
        <v>45</v>
      </c>
      <c r="I4" s="25" t="s">
        <v>45</v>
      </c>
      <c r="J4" s="18"/>
    </row>
    <row r="5" spans="1:22" ht="14.1" customHeight="1" thickTop="1">
      <c r="A5" s="39">
        <v>2375</v>
      </c>
      <c r="B5" s="56">
        <v>83.333299999999994</v>
      </c>
      <c r="C5" s="57">
        <v>22.633299999999998</v>
      </c>
      <c r="D5" s="57">
        <v>20</v>
      </c>
      <c r="E5" s="57">
        <v>12.5</v>
      </c>
      <c r="F5" s="57">
        <v>5.5</v>
      </c>
      <c r="G5" s="58">
        <v>35</v>
      </c>
      <c r="H5" s="57">
        <v>19.5</v>
      </c>
      <c r="I5" s="57">
        <v>11.1</v>
      </c>
    </row>
    <row r="6" spans="1:22" s="20" customFormat="1" ht="14.1" customHeight="1">
      <c r="A6" s="39" t="s">
        <v>7</v>
      </c>
      <c r="B6" s="56">
        <v>95</v>
      </c>
      <c r="C6" s="57">
        <v>66.216700000000003</v>
      </c>
      <c r="D6" s="57">
        <v>62.85</v>
      </c>
      <c r="E6" s="59">
        <v>70</v>
      </c>
      <c r="F6" s="57">
        <v>22.5</v>
      </c>
      <c r="G6" s="60">
        <v>40</v>
      </c>
      <c r="H6" s="59">
        <v>7.65</v>
      </c>
      <c r="I6" s="57">
        <v>9.3000000000000007</v>
      </c>
      <c r="J6" s="18"/>
      <c r="K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4.1" customHeight="1">
      <c r="A7" s="39" t="s">
        <v>8</v>
      </c>
      <c r="B7" s="56">
        <v>33.333300000000001</v>
      </c>
      <c r="C7" s="49">
        <v>11.9833</v>
      </c>
      <c r="D7" s="49">
        <v>4.3</v>
      </c>
      <c r="E7" s="59">
        <v>2.5</v>
      </c>
      <c r="F7" s="57">
        <v>2</v>
      </c>
      <c r="G7" s="60">
        <v>35</v>
      </c>
      <c r="H7" s="59">
        <v>19.7</v>
      </c>
      <c r="I7" s="57">
        <v>12.1</v>
      </c>
    </row>
    <row r="8" spans="1:22" ht="14.1" customHeight="1">
      <c r="A8" s="39" t="s">
        <v>47</v>
      </c>
      <c r="B8" s="56">
        <v>96.666700000000006</v>
      </c>
      <c r="C8" s="49">
        <v>71.866699999999994</v>
      </c>
      <c r="D8" s="49">
        <v>69.400000000000006</v>
      </c>
      <c r="E8" s="59">
        <v>50</v>
      </c>
      <c r="F8" s="59">
        <v>15.2</v>
      </c>
      <c r="G8" s="60">
        <v>38</v>
      </c>
      <c r="H8" s="59">
        <v>8.6999999999999993</v>
      </c>
      <c r="I8" s="59">
        <v>8.8000000000000007</v>
      </c>
    </row>
    <row r="9" spans="1:22" ht="14.1" customHeight="1">
      <c r="A9" s="39" t="s">
        <v>10</v>
      </c>
      <c r="B9" s="56">
        <v>41.666699999999999</v>
      </c>
      <c r="C9" s="49">
        <v>11.9</v>
      </c>
      <c r="D9" s="49">
        <v>5.4333299999999998</v>
      </c>
      <c r="E9" s="59">
        <v>4</v>
      </c>
      <c r="F9" s="59">
        <v>1.6</v>
      </c>
      <c r="G9" s="60">
        <v>36</v>
      </c>
      <c r="H9" s="59">
        <v>28.35</v>
      </c>
      <c r="I9" s="59">
        <v>12.05</v>
      </c>
    </row>
    <row r="10" spans="1:22" ht="14.1" customHeight="1">
      <c r="A10" s="39" t="s">
        <v>11</v>
      </c>
      <c r="B10" s="56">
        <v>45</v>
      </c>
      <c r="C10" s="49">
        <v>21.8</v>
      </c>
      <c r="D10" s="49">
        <v>9.8000000000000007</v>
      </c>
      <c r="E10" s="59">
        <v>2</v>
      </c>
      <c r="F10" s="59">
        <v>1.6</v>
      </c>
      <c r="G10" s="60">
        <v>41</v>
      </c>
      <c r="H10" s="59">
        <v>24.35</v>
      </c>
      <c r="I10" s="57">
        <v>12.1</v>
      </c>
    </row>
    <row r="11" spans="1:22" ht="14.1" customHeight="1">
      <c r="A11" s="39" t="s">
        <v>12</v>
      </c>
      <c r="B11" s="56">
        <v>88.333299999999994</v>
      </c>
      <c r="C11" s="57">
        <v>19.933299999999999</v>
      </c>
      <c r="D11" s="57">
        <v>18.600000000000001</v>
      </c>
      <c r="E11" s="59">
        <v>5</v>
      </c>
      <c r="F11" s="59">
        <v>2.5</v>
      </c>
      <c r="G11" s="60">
        <v>38</v>
      </c>
      <c r="H11" s="59">
        <v>21</v>
      </c>
      <c r="I11" s="57">
        <v>11.4</v>
      </c>
    </row>
    <row r="12" spans="1:22" ht="14.1" customHeight="1">
      <c r="A12" s="39" t="s">
        <v>13</v>
      </c>
      <c r="B12" s="56">
        <v>43.333300000000001</v>
      </c>
      <c r="C12" s="57">
        <v>15.1333</v>
      </c>
      <c r="D12" s="57">
        <v>6.7</v>
      </c>
      <c r="E12" s="59">
        <v>2</v>
      </c>
      <c r="F12" s="59">
        <v>1.2</v>
      </c>
      <c r="G12" s="60">
        <v>41</v>
      </c>
      <c r="H12" s="59">
        <v>22.2</v>
      </c>
      <c r="I12" s="57">
        <v>11.6</v>
      </c>
      <c r="K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14.1" customHeight="1">
      <c r="A13" s="39" t="s">
        <v>14</v>
      </c>
      <c r="B13" s="56">
        <v>25</v>
      </c>
      <c r="C13" s="49">
        <v>15.033300000000001</v>
      </c>
      <c r="D13" s="49">
        <v>3.9</v>
      </c>
      <c r="E13" s="59">
        <v>3</v>
      </c>
      <c r="F13" s="59">
        <v>0.34</v>
      </c>
      <c r="G13" s="60">
        <v>38</v>
      </c>
      <c r="H13" s="59">
        <v>34.549999999999997</v>
      </c>
      <c r="I13" s="57">
        <v>12.45</v>
      </c>
    </row>
    <row r="14" spans="1:22" ht="14.1" customHeight="1">
      <c r="A14" s="39" t="s">
        <v>15</v>
      </c>
      <c r="B14" s="56">
        <v>76.666700000000006</v>
      </c>
      <c r="C14" s="49">
        <v>20.7667</v>
      </c>
      <c r="D14" s="49">
        <v>15.7</v>
      </c>
      <c r="E14" s="59">
        <v>3</v>
      </c>
      <c r="F14" s="59">
        <v>2.2000000000000002</v>
      </c>
      <c r="G14" s="60">
        <v>39</v>
      </c>
      <c r="H14" s="59">
        <v>17.7</v>
      </c>
      <c r="I14" s="59">
        <v>11.7</v>
      </c>
    </row>
    <row r="15" spans="1:22" ht="14.1" customHeight="1">
      <c r="A15" s="39" t="s">
        <v>16</v>
      </c>
      <c r="B15" s="56">
        <v>100</v>
      </c>
      <c r="C15" s="49">
        <v>50.366700000000002</v>
      </c>
      <c r="D15" s="49">
        <v>50.366700000000002</v>
      </c>
      <c r="E15" s="59">
        <v>12.5</v>
      </c>
      <c r="F15" s="59">
        <v>8.6999999999999993</v>
      </c>
      <c r="G15" s="60">
        <v>38</v>
      </c>
      <c r="H15" s="59">
        <v>13.2</v>
      </c>
      <c r="I15" s="59">
        <v>10.25</v>
      </c>
    </row>
    <row r="16" spans="1:22" ht="14.1" customHeight="1">
      <c r="A16" s="39" t="s">
        <v>17</v>
      </c>
      <c r="B16" s="56">
        <v>71.666700000000006</v>
      </c>
      <c r="C16" s="49">
        <v>21.133299999999998</v>
      </c>
      <c r="D16" s="49">
        <v>15.533300000000001</v>
      </c>
      <c r="E16" s="59">
        <v>12.5</v>
      </c>
      <c r="F16" s="59">
        <v>2.2999999999999998</v>
      </c>
      <c r="G16" s="60">
        <v>35</v>
      </c>
      <c r="H16" s="59">
        <v>16.649999999999999</v>
      </c>
      <c r="I16" s="59">
        <v>11.1</v>
      </c>
    </row>
    <row r="17" spans="1:9" ht="14.1" customHeight="1">
      <c r="A17" s="39" t="s">
        <v>18</v>
      </c>
      <c r="B17" s="56">
        <v>55</v>
      </c>
      <c r="C17" s="49">
        <v>18.133299999999998</v>
      </c>
      <c r="D17" s="49">
        <v>10.3</v>
      </c>
      <c r="E17" s="59">
        <v>6</v>
      </c>
      <c r="F17" s="59">
        <v>4.4000000000000004</v>
      </c>
      <c r="G17" s="60">
        <v>35</v>
      </c>
      <c r="H17" s="59">
        <v>22.05</v>
      </c>
      <c r="I17" s="59">
        <v>11.8</v>
      </c>
    </row>
    <row r="18" spans="1:9" ht="14.1" customHeight="1">
      <c r="A18" s="39" t="s">
        <v>19</v>
      </c>
      <c r="B18" s="56">
        <v>83.333299999999994</v>
      </c>
      <c r="C18" s="57">
        <v>29.066700000000001</v>
      </c>
      <c r="D18" s="57">
        <v>25.7333</v>
      </c>
      <c r="E18" s="59">
        <v>8</v>
      </c>
      <c r="F18" s="59">
        <v>2.2999999999999998</v>
      </c>
      <c r="G18" s="60">
        <v>35</v>
      </c>
      <c r="H18" s="59">
        <v>15.6</v>
      </c>
      <c r="I18" s="57">
        <v>11.15</v>
      </c>
    </row>
    <row r="19" spans="1:9" ht="14.1" customHeight="1">
      <c r="A19" s="20" t="s">
        <v>20</v>
      </c>
      <c r="B19" s="57">
        <v>70</v>
      </c>
      <c r="C19" s="49">
        <v>20.666699999999999</v>
      </c>
      <c r="D19" s="49">
        <v>15.5</v>
      </c>
      <c r="E19" s="57">
        <v>14</v>
      </c>
      <c r="F19" s="59">
        <v>5.0999999999999996</v>
      </c>
      <c r="G19" s="58">
        <v>35</v>
      </c>
      <c r="H19" s="57">
        <v>21.4</v>
      </c>
      <c r="I19" s="57">
        <v>11.2</v>
      </c>
    </row>
    <row r="20" spans="1:9" ht="14.1" customHeight="1">
      <c r="A20" s="18" t="s">
        <v>21</v>
      </c>
      <c r="B20" s="49">
        <v>65</v>
      </c>
      <c r="C20" s="57">
        <v>12.9</v>
      </c>
      <c r="D20" s="57">
        <v>8.3666699999999992</v>
      </c>
      <c r="E20" s="57">
        <v>8</v>
      </c>
      <c r="F20" s="59">
        <v>3.9</v>
      </c>
      <c r="G20" s="58">
        <v>36</v>
      </c>
      <c r="H20" s="57">
        <v>16.850000000000001</v>
      </c>
      <c r="I20" s="57">
        <v>11.2</v>
      </c>
    </row>
    <row r="21" spans="1:9" ht="14.1" customHeight="1">
      <c r="A21" s="39" t="s">
        <v>22</v>
      </c>
      <c r="B21" s="56">
        <v>83.333299999999994</v>
      </c>
      <c r="C21" s="57">
        <v>28.833300000000001</v>
      </c>
      <c r="D21" s="57">
        <v>26.1</v>
      </c>
      <c r="E21" s="59">
        <v>9</v>
      </c>
      <c r="F21" s="59">
        <v>6.6</v>
      </c>
      <c r="G21" s="60">
        <v>38</v>
      </c>
      <c r="H21" s="59">
        <v>13.7</v>
      </c>
      <c r="I21" s="57">
        <v>9.8000000000000007</v>
      </c>
    </row>
    <row r="22" spans="1:9" ht="14.1" customHeight="1">
      <c r="A22" s="39" t="s">
        <v>23</v>
      </c>
      <c r="B22" s="56">
        <v>86.666700000000006</v>
      </c>
      <c r="C22" s="49">
        <v>43.6</v>
      </c>
      <c r="D22" s="49">
        <v>40.4</v>
      </c>
      <c r="E22" s="59">
        <v>14.5</v>
      </c>
      <c r="F22" s="59">
        <v>13.3</v>
      </c>
      <c r="G22" s="60">
        <v>38</v>
      </c>
      <c r="H22" s="59">
        <v>11.15</v>
      </c>
      <c r="I22" s="57">
        <v>10.7</v>
      </c>
    </row>
    <row r="23" spans="1:9" ht="14.1" customHeight="1">
      <c r="A23" s="39" t="s">
        <v>24</v>
      </c>
      <c r="B23" s="56">
        <v>98.333299999999994</v>
      </c>
      <c r="C23" s="49">
        <v>57.8</v>
      </c>
      <c r="D23" s="49">
        <v>56.8</v>
      </c>
      <c r="E23" s="59">
        <v>13.5</v>
      </c>
      <c r="F23" s="59">
        <v>8.3000000000000007</v>
      </c>
      <c r="G23" s="60">
        <v>38</v>
      </c>
      <c r="H23" s="59">
        <v>9.4499999999999993</v>
      </c>
      <c r="I23" s="57">
        <v>9.3000000000000007</v>
      </c>
    </row>
    <row r="24" spans="1:9" ht="14.1" customHeight="1">
      <c r="A24" s="39" t="s">
        <v>25</v>
      </c>
      <c r="B24" s="56">
        <v>76.666700000000006</v>
      </c>
      <c r="C24" s="49">
        <v>21.566700000000001</v>
      </c>
      <c r="D24" s="49">
        <v>17.333300000000001</v>
      </c>
      <c r="E24" s="59">
        <v>8</v>
      </c>
      <c r="F24" s="59">
        <v>4.7</v>
      </c>
      <c r="G24" s="60">
        <v>38</v>
      </c>
      <c r="H24" s="59">
        <v>17.350000000000001</v>
      </c>
      <c r="I24" s="57">
        <v>11.15</v>
      </c>
    </row>
    <row r="25" spans="1:9" ht="14.1" customHeight="1">
      <c r="A25" s="39" t="s">
        <v>26</v>
      </c>
      <c r="B25" s="56">
        <v>63.333300000000001</v>
      </c>
      <c r="C25" s="49">
        <v>15.066700000000001</v>
      </c>
      <c r="D25" s="49">
        <v>11.066700000000001</v>
      </c>
      <c r="E25" s="59">
        <v>11</v>
      </c>
      <c r="F25" s="59">
        <v>5.2</v>
      </c>
      <c r="G25" s="60">
        <v>35</v>
      </c>
      <c r="H25" s="59">
        <v>13.65</v>
      </c>
      <c r="I25" s="49">
        <v>10.199999999999999</v>
      </c>
    </row>
    <row r="26" spans="1:9" ht="14.1" customHeight="1">
      <c r="A26" s="39" t="s">
        <v>27</v>
      </c>
      <c r="B26" s="56">
        <v>81.666700000000006</v>
      </c>
      <c r="C26" s="49">
        <v>25.833300000000001</v>
      </c>
      <c r="D26" s="49">
        <v>21.866700000000002</v>
      </c>
      <c r="E26" s="59">
        <v>11</v>
      </c>
      <c r="F26" s="59">
        <v>5.8</v>
      </c>
      <c r="G26" s="60">
        <v>35</v>
      </c>
      <c r="H26" s="59">
        <v>10.7</v>
      </c>
      <c r="I26" s="49">
        <v>9.8000000000000007</v>
      </c>
    </row>
    <row r="27" spans="1:9">
      <c r="A27" s="39" t="s">
        <v>28</v>
      </c>
      <c r="B27" s="56">
        <v>73.333299999999994</v>
      </c>
      <c r="C27" s="49">
        <v>20.333300000000001</v>
      </c>
      <c r="D27" s="49">
        <v>14.7</v>
      </c>
      <c r="E27" s="59">
        <v>16</v>
      </c>
      <c r="F27" s="59">
        <v>7.6</v>
      </c>
      <c r="G27" s="60">
        <v>38</v>
      </c>
      <c r="H27" s="59">
        <v>18.149999999999999</v>
      </c>
      <c r="I27" s="57">
        <v>10.85</v>
      </c>
    </row>
    <row r="28" spans="1:9">
      <c r="A28" s="39" t="s">
        <v>29</v>
      </c>
      <c r="B28" s="56">
        <v>90</v>
      </c>
      <c r="C28" s="49">
        <v>30.3</v>
      </c>
      <c r="D28" s="49">
        <v>26.9</v>
      </c>
      <c r="E28" s="59">
        <v>8</v>
      </c>
      <c r="F28" s="59">
        <v>8.9</v>
      </c>
      <c r="G28" s="60">
        <v>38</v>
      </c>
      <c r="H28" s="59">
        <v>18.75</v>
      </c>
      <c r="I28" s="57">
        <v>11.75</v>
      </c>
    </row>
    <row r="29" spans="1:9">
      <c r="A29" s="39" t="s">
        <v>30</v>
      </c>
      <c r="B29" s="56">
        <v>81.666700000000006</v>
      </c>
      <c r="C29" s="49">
        <v>45.366700000000002</v>
      </c>
      <c r="D29" s="49">
        <v>37.666699999999999</v>
      </c>
      <c r="E29" s="59">
        <v>12</v>
      </c>
      <c r="F29" s="59">
        <v>5.6</v>
      </c>
      <c r="G29" s="60">
        <v>38</v>
      </c>
      <c r="H29" s="59">
        <v>10.199999999999999</v>
      </c>
      <c r="I29" s="57">
        <v>11</v>
      </c>
    </row>
    <row r="30" spans="1:9">
      <c r="A30" s="39" t="s">
        <v>31</v>
      </c>
      <c r="B30" s="56">
        <v>75</v>
      </c>
      <c r="C30" s="49">
        <v>19.2333</v>
      </c>
      <c r="D30" s="49">
        <v>14.6333</v>
      </c>
      <c r="E30" s="59">
        <v>10</v>
      </c>
      <c r="F30" s="59">
        <v>4.2</v>
      </c>
      <c r="G30" s="60">
        <v>35</v>
      </c>
      <c r="H30" s="59">
        <v>24.85</v>
      </c>
      <c r="I30" s="57">
        <v>11.6</v>
      </c>
    </row>
    <row r="31" spans="1:9">
      <c r="A31" s="39" t="s">
        <v>32</v>
      </c>
      <c r="B31" s="56">
        <v>90</v>
      </c>
      <c r="C31" s="49">
        <v>21.633299999999998</v>
      </c>
      <c r="D31" s="49">
        <v>19.433299999999999</v>
      </c>
      <c r="E31" s="59">
        <v>4</v>
      </c>
      <c r="F31" s="59">
        <v>3.3</v>
      </c>
      <c r="G31" s="60">
        <v>38</v>
      </c>
      <c r="H31" s="59">
        <v>20.45</v>
      </c>
      <c r="I31" s="57">
        <v>11.85</v>
      </c>
    </row>
    <row r="32" spans="1:9">
      <c r="A32" s="61" t="s">
        <v>33</v>
      </c>
      <c r="B32" s="62">
        <v>56.666699999999999</v>
      </c>
      <c r="C32" s="49">
        <v>9.1666699999999999</v>
      </c>
      <c r="D32" s="49">
        <v>5.5666700000000002</v>
      </c>
      <c r="E32" s="59">
        <v>10</v>
      </c>
      <c r="F32" s="59">
        <v>3.3</v>
      </c>
      <c r="G32" s="60">
        <v>35</v>
      </c>
      <c r="H32" s="59">
        <v>14.65</v>
      </c>
      <c r="I32" s="57">
        <v>11.05</v>
      </c>
    </row>
    <row r="33" spans="1:9">
      <c r="A33" s="39" t="s">
        <v>48</v>
      </c>
      <c r="B33" s="56">
        <v>88.333299999999994</v>
      </c>
      <c r="C33" s="49">
        <v>25.666699999999999</v>
      </c>
      <c r="D33" s="49">
        <v>23.533300000000001</v>
      </c>
      <c r="E33" s="59">
        <v>6</v>
      </c>
      <c r="F33" s="59">
        <v>3.4</v>
      </c>
      <c r="G33" s="60">
        <v>38</v>
      </c>
      <c r="H33" s="59">
        <v>16.100000000000001</v>
      </c>
      <c r="I33" s="57">
        <v>11.1</v>
      </c>
    </row>
    <row r="34" spans="1:9">
      <c r="A34" s="20" t="s">
        <v>49</v>
      </c>
      <c r="B34" s="56">
        <v>96.666700000000006</v>
      </c>
      <c r="C34" s="49">
        <v>49.2333</v>
      </c>
      <c r="D34" s="49">
        <v>47.666699999999999</v>
      </c>
      <c r="E34" s="59">
        <v>22.5</v>
      </c>
      <c r="F34" s="59">
        <v>8.1999999999999993</v>
      </c>
      <c r="G34" s="60">
        <v>35</v>
      </c>
      <c r="H34" s="59">
        <v>11.85</v>
      </c>
      <c r="I34" s="59">
        <v>10.1</v>
      </c>
    </row>
    <row r="35" spans="1:9" ht="13.5" thickBot="1">
      <c r="A35" s="40" t="s">
        <v>50</v>
      </c>
      <c r="B35" s="63">
        <v>98.333299999999994</v>
      </c>
      <c r="C35" s="64">
        <v>61.7</v>
      </c>
      <c r="D35" s="64">
        <v>61</v>
      </c>
      <c r="E35" s="65">
        <v>27.5</v>
      </c>
      <c r="F35" s="65">
        <v>12.2</v>
      </c>
      <c r="G35" s="66">
        <v>41</v>
      </c>
      <c r="H35" s="65">
        <v>7.6</v>
      </c>
      <c r="I35" s="64" t="s">
        <v>46</v>
      </c>
    </row>
    <row r="36" spans="1:9" ht="13.5" thickTop="1">
      <c r="A36" s="67" t="s">
        <v>34</v>
      </c>
      <c r="B36" s="47">
        <v>74</v>
      </c>
      <c r="C36" s="11">
        <v>11.9</v>
      </c>
      <c r="D36" s="11">
        <v>25.3</v>
      </c>
      <c r="E36" s="11">
        <v>14.26</v>
      </c>
      <c r="F36" s="48">
        <f>AVERAGE(F5:F35)</f>
        <v>5.8690322580645162</v>
      </c>
      <c r="G36" s="11">
        <v>37.200000000000003</v>
      </c>
      <c r="H36" s="11">
        <v>16.8</v>
      </c>
      <c r="I36" s="11">
        <v>11.15</v>
      </c>
    </row>
    <row r="37" spans="1:9">
      <c r="A37" s="67" t="s">
        <v>35</v>
      </c>
      <c r="B37" s="47">
        <v>22.630824996009316</v>
      </c>
      <c r="C37" s="49">
        <v>49.2333</v>
      </c>
      <c r="D37" s="49">
        <v>17.075990161627526</v>
      </c>
      <c r="E37" s="49">
        <v>20.503658210182884</v>
      </c>
      <c r="F37" s="17"/>
      <c r="G37" s="49">
        <v>1.1048692230304906</v>
      </c>
      <c r="H37" s="49">
        <v>20.503658210182884</v>
      </c>
      <c r="I37" s="49">
        <v>0.67823299831252681</v>
      </c>
    </row>
    <row r="38" spans="1:9">
      <c r="A38" s="68" t="s">
        <v>36</v>
      </c>
      <c r="B38" s="69">
        <v>18.360484134355449</v>
      </c>
      <c r="C38" s="51">
        <v>50.366700000000002</v>
      </c>
      <c r="D38" s="51">
        <v>40.521063656487911</v>
      </c>
      <c r="E38" s="51">
        <v>71.892209713123719</v>
      </c>
      <c r="F38" s="52"/>
      <c r="G38" s="51">
        <v>1.7831316077179569</v>
      </c>
      <c r="H38" s="51">
        <v>61.022792292210958</v>
      </c>
      <c r="I38" s="51">
        <v>3.0414035798768015</v>
      </c>
    </row>
    <row r="39" spans="1:9" ht="13.5">
      <c r="A39" s="53" t="s">
        <v>52</v>
      </c>
    </row>
    <row r="40" spans="1:9" ht="13.5">
      <c r="A40" s="54" t="s">
        <v>53</v>
      </c>
      <c r="E40" s="20"/>
      <c r="F40" s="17"/>
      <c r="G40" s="17"/>
      <c r="H40" s="17"/>
      <c r="I40" s="1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C30" sqref="C30"/>
    </sheetView>
  </sheetViews>
  <sheetFormatPr defaultRowHeight="14.25"/>
  <cols>
    <col min="1" max="1" width="15.28515625" style="72" customWidth="1"/>
    <col min="2" max="2" width="6.7109375" style="71" customWidth="1"/>
    <col min="3" max="3" width="7.7109375" style="71" customWidth="1"/>
    <col min="4" max="4" width="6.7109375" style="71" customWidth="1"/>
    <col min="5" max="7" width="7.7109375" style="71" customWidth="1"/>
    <col min="8" max="11" width="6.7109375" style="71" customWidth="1"/>
    <col min="12" max="16384" width="9.140625" style="72"/>
  </cols>
  <sheetData>
    <row r="1" spans="1:11">
      <c r="A1" s="80" t="s">
        <v>226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61.5" customHeight="1">
      <c r="A3" s="109" t="s">
        <v>0</v>
      </c>
      <c r="B3" s="110" t="s">
        <v>80</v>
      </c>
      <c r="C3" s="110" t="s">
        <v>81</v>
      </c>
      <c r="D3" s="110" t="s">
        <v>82</v>
      </c>
      <c r="E3" s="110" t="s">
        <v>83</v>
      </c>
      <c r="F3" s="110" t="s">
        <v>84</v>
      </c>
      <c r="G3" s="110" t="s">
        <v>85</v>
      </c>
      <c r="H3" s="110" t="s">
        <v>86</v>
      </c>
      <c r="I3" s="110" t="s">
        <v>87</v>
      </c>
      <c r="J3" s="110" t="s">
        <v>88</v>
      </c>
      <c r="K3" s="110" t="s">
        <v>89</v>
      </c>
    </row>
    <row r="4" spans="1:11" ht="15" thickBot="1">
      <c r="A4" s="82" t="s">
        <v>90</v>
      </c>
      <c r="B4" s="83">
        <v>3</v>
      </c>
      <c r="C4" s="83"/>
      <c r="D4" s="83">
        <v>3</v>
      </c>
      <c r="E4" s="83"/>
      <c r="F4" s="83">
        <v>3</v>
      </c>
      <c r="G4" s="83"/>
      <c r="H4" s="83">
        <v>3</v>
      </c>
      <c r="I4" s="83"/>
      <c r="J4" s="83">
        <v>3</v>
      </c>
      <c r="K4" s="83"/>
    </row>
    <row r="5" spans="1:11" ht="12.75" customHeight="1" thickTop="1">
      <c r="A5" s="10">
        <v>2375</v>
      </c>
      <c r="B5" s="49">
        <v>82.777766666666665</v>
      </c>
      <c r="C5" s="78">
        <v>17</v>
      </c>
      <c r="D5" s="49">
        <v>26.383322222333334</v>
      </c>
      <c r="E5" s="78">
        <v>19</v>
      </c>
      <c r="F5" s="49">
        <v>24.752777777666665</v>
      </c>
      <c r="G5" s="78">
        <v>20</v>
      </c>
      <c r="H5" s="49">
        <v>20.055555555666668</v>
      </c>
      <c r="I5" s="78">
        <v>17</v>
      </c>
      <c r="J5" s="49">
        <v>8.5777777777666664</v>
      </c>
      <c r="K5" s="78">
        <v>19</v>
      </c>
    </row>
    <row r="6" spans="1:11" ht="12.75" customHeight="1">
      <c r="A6" s="10" t="s">
        <v>7</v>
      </c>
      <c r="B6" s="49">
        <v>92.361111111</v>
      </c>
      <c r="C6" s="78">
        <v>26</v>
      </c>
      <c r="D6" s="49">
        <v>58.2639</v>
      </c>
      <c r="E6" s="78">
        <v>27</v>
      </c>
      <c r="F6" s="49">
        <v>55.980555555666662</v>
      </c>
      <c r="G6" s="78">
        <v>27</v>
      </c>
      <c r="H6" s="49">
        <v>69.722222222333343</v>
      </c>
      <c r="I6" s="78">
        <v>28</v>
      </c>
      <c r="J6" s="49">
        <v>26.644444444333331</v>
      </c>
      <c r="K6" s="78">
        <v>28</v>
      </c>
    </row>
    <row r="7" spans="1:11" ht="12.75" customHeight="1">
      <c r="A7" s="10" t="s">
        <v>8</v>
      </c>
      <c r="B7" s="49">
        <v>63.888877777666664</v>
      </c>
      <c r="C7" s="78">
        <v>6</v>
      </c>
      <c r="D7" s="49">
        <v>16.816655555666667</v>
      </c>
      <c r="E7" s="78">
        <v>6</v>
      </c>
      <c r="F7" s="49">
        <v>12.845833333333331</v>
      </c>
      <c r="G7" s="78">
        <v>6</v>
      </c>
      <c r="H7" s="49">
        <v>23.083333333333332</v>
      </c>
      <c r="I7" s="78">
        <v>21</v>
      </c>
      <c r="J7" s="49">
        <v>9.0166666666666675</v>
      </c>
      <c r="K7" s="78">
        <v>20</v>
      </c>
    </row>
    <row r="8" spans="1:11" ht="12.75" customHeight="1">
      <c r="A8" s="139" t="s">
        <v>91</v>
      </c>
      <c r="B8" s="49">
        <v>98.333349999999996</v>
      </c>
      <c r="C8" s="78">
        <v>28</v>
      </c>
      <c r="D8" s="49">
        <v>76.383350000000007</v>
      </c>
      <c r="E8" s="78">
        <v>28</v>
      </c>
      <c r="F8" s="49">
        <v>75.150000000000006</v>
      </c>
      <c r="G8" s="78">
        <v>28</v>
      </c>
      <c r="H8" s="49">
        <v>57.5</v>
      </c>
      <c r="I8" s="78">
        <v>27</v>
      </c>
      <c r="J8" s="49">
        <v>17.25</v>
      </c>
      <c r="K8" s="78">
        <v>27</v>
      </c>
    </row>
    <row r="9" spans="1:11" ht="12.75" customHeight="1">
      <c r="A9" s="10" t="s">
        <v>10</v>
      </c>
      <c r="B9" s="49">
        <v>59.166677777666656</v>
      </c>
      <c r="C9" s="78">
        <v>2</v>
      </c>
      <c r="D9" s="49">
        <v>11.005555555666666</v>
      </c>
      <c r="E9" s="78">
        <v>1</v>
      </c>
      <c r="F9" s="49">
        <v>7.0847211110999995</v>
      </c>
      <c r="G9" s="78">
        <v>1</v>
      </c>
      <c r="H9" s="49">
        <v>12.777777777666666</v>
      </c>
      <c r="I9" s="78">
        <v>7</v>
      </c>
      <c r="J9" s="49">
        <v>3.4777777777666667</v>
      </c>
      <c r="K9" s="78">
        <v>4</v>
      </c>
    </row>
    <row r="10" spans="1:11" ht="12.75" customHeight="1">
      <c r="A10" s="10" t="s">
        <v>11</v>
      </c>
      <c r="B10" s="49">
        <v>61.111111110999992</v>
      </c>
      <c r="C10" s="78">
        <v>5</v>
      </c>
      <c r="D10" s="49">
        <v>17.755555555666668</v>
      </c>
      <c r="E10" s="78">
        <v>8</v>
      </c>
      <c r="F10" s="49">
        <v>11.501388889000003</v>
      </c>
      <c r="G10" s="78">
        <v>5</v>
      </c>
      <c r="H10" s="49">
        <v>5.666666666666667</v>
      </c>
      <c r="I10" s="78">
        <v>1</v>
      </c>
      <c r="J10" s="49">
        <v>2.9</v>
      </c>
      <c r="K10" s="78">
        <v>2</v>
      </c>
    </row>
    <row r="11" spans="1:11" ht="12.75" customHeight="1">
      <c r="A11" s="10" t="s">
        <v>12</v>
      </c>
      <c r="B11" s="49">
        <v>81.388877777666664</v>
      </c>
      <c r="C11" s="78">
        <v>13</v>
      </c>
      <c r="D11" s="49">
        <v>16.966655555666666</v>
      </c>
      <c r="E11" s="78">
        <v>7</v>
      </c>
      <c r="F11" s="49">
        <v>14.776388888999998</v>
      </c>
      <c r="G11" s="78">
        <v>8</v>
      </c>
      <c r="H11" s="49">
        <v>10.777777777666666</v>
      </c>
      <c r="I11" s="78">
        <v>5</v>
      </c>
      <c r="J11" s="49">
        <v>4.6777777777666669</v>
      </c>
      <c r="K11" s="78">
        <v>6</v>
      </c>
    </row>
    <row r="12" spans="1:11" ht="12.75" customHeight="1">
      <c r="A12" s="10" t="s">
        <v>13</v>
      </c>
      <c r="B12" s="49">
        <v>60.833322222333344</v>
      </c>
      <c r="C12" s="78">
        <v>3</v>
      </c>
      <c r="D12" s="49">
        <v>13.1111</v>
      </c>
      <c r="E12" s="78">
        <v>4</v>
      </c>
      <c r="F12" s="49">
        <v>8.7277777776666667</v>
      </c>
      <c r="G12" s="78">
        <v>3</v>
      </c>
      <c r="H12" s="49">
        <v>7.666666666666667</v>
      </c>
      <c r="I12" s="78">
        <v>2</v>
      </c>
      <c r="J12" s="49">
        <v>2.9888888888999996</v>
      </c>
      <c r="K12" s="78">
        <v>3</v>
      </c>
    </row>
    <row r="13" spans="1:11" ht="12.75" customHeight="1">
      <c r="A13" s="10" t="s">
        <v>14</v>
      </c>
      <c r="B13" s="49">
        <v>51.944444444333328</v>
      </c>
      <c r="C13" s="78">
        <v>1</v>
      </c>
      <c r="D13" s="49">
        <v>12.649988888999999</v>
      </c>
      <c r="E13" s="78">
        <v>3</v>
      </c>
      <c r="F13" s="49">
        <v>7.1638888889999999</v>
      </c>
      <c r="G13" s="78">
        <v>2</v>
      </c>
      <c r="H13" s="49">
        <v>9.8888888890000004</v>
      </c>
      <c r="I13" s="78">
        <v>4</v>
      </c>
      <c r="J13" s="49">
        <v>2.0466666666666669</v>
      </c>
      <c r="K13" s="78">
        <v>1</v>
      </c>
    </row>
    <row r="14" spans="1:11" ht="12.75" customHeight="1">
      <c r="A14" s="10" t="s">
        <v>15</v>
      </c>
      <c r="B14" s="49">
        <v>80.277788889000007</v>
      </c>
      <c r="C14" s="78">
        <v>12</v>
      </c>
      <c r="D14" s="49">
        <v>18.911122222333333</v>
      </c>
      <c r="E14" s="78">
        <v>10</v>
      </c>
      <c r="F14" s="49">
        <v>16.109722222333332</v>
      </c>
      <c r="G14" s="78">
        <v>10</v>
      </c>
      <c r="H14" s="49">
        <v>9.3333333333333339</v>
      </c>
      <c r="I14" s="78">
        <v>3</v>
      </c>
      <c r="J14" s="49">
        <v>4.5111111111</v>
      </c>
      <c r="K14" s="78">
        <v>5</v>
      </c>
    </row>
    <row r="15" spans="1:11" ht="12.75" customHeight="1">
      <c r="A15" s="10" t="s">
        <v>16</v>
      </c>
      <c r="B15" s="49">
        <v>88.055555555666672</v>
      </c>
      <c r="C15" s="78">
        <v>24</v>
      </c>
      <c r="D15" s="49">
        <v>37.033344444333331</v>
      </c>
      <c r="E15" s="78">
        <v>24</v>
      </c>
      <c r="F15" s="49">
        <v>35.720844444333331</v>
      </c>
      <c r="G15" s="78">
        <v>24</v>
      </c>
      <c r="H15" s="49">
        <v>25.555555555666668</v>
      </c>
      <c r="I15" s="78">
        <v>22</v>
      </c>
      <c r="J15" s="49">
        <v>10.355555555566665</v>
      </c>
      <c r="K15" s="78">
        <v>25</v>
      </c>
    </row>
    <row r="16" spans="1:11" ht="12.75" customHeight="1">
      <c r="A16" s="10" t="s">
        <v>17</v>
      </c>
      <c r="B16" s="49">
        <v>82.777788889000007</v>
      </c>
      <c r="C16" s="78">
        <v>17</v>
      </c>
      <c r="D16" s="49">
        <v>27.477766666666668</v>
      </c>
      <c r="E16" s="78">
        <v>20</v>
      </c>
      <c r="F16" s="49">
        <v>24.911100000000001</v>
      </c>
      <c r="G16" s="78">
        <v>21</v>
      </c>
      <c r="H16" s="49">
        <v>17.555555555666668</v>
      </c>
      <c r="I16" s="78">
        <v>12</v>
      </c>
      <c r="J16" s="49">
        <v>6.5111111111</v>
      </c>
      <c r="K16" s="78">
        <v>10</v>
      </c>
    </row>
    <row r="17" spans="1:11" ht="12.75" customHeight="1">
      <c r="A17" s="10" t="s">
        <v>18</v>
      </c>
      <c r="B17" s="49">
        <v>74.166666666666671</v>
      </c>
      <c r="C17" s="78">
        <v>9</v>
      </c>
      <c r="D17" s="49">
        <v>28.372211110999995</v>
      </c>
      <c r="E17" s="78">
        <v>22</v>
      </c>
      <c r="F17" s="49">
        <v>24.229166666666668</v>
      </c>
      <c r="G17" s="78">
        <v>19</v>
      </c>
      <c r="H17" s="49">
        <v>21.5</v>
      </c>
      <c r="I17" s="78">
        <v>19</v>
      </c>
      <c r="J17" s="49">
        <v>6.4777777777666659</v>
      </c>
      <c r="K17" s="78">
        <v>10</v>
      </c>
    </row>
    <row r="18" spans="1:11" ht="12.75" customHeight="1">
      <c r="A18" s="10" t="s">
        <v>19</v>
      </c>
      <c r="B18" s="49">
        <v>81.388877777666664</v>
      </c>
      <c r="C18" s="78">
        <v>13</v>
      </c>
      <c r="D18" s="49">
        <v>27.461122222333334</v>
      </c>
      <c r="E18" s="78">
        <v>20</v>
      </c>
      <c r="F18" s="49">
        <v>25.555544444333332</v>
      </c>
      <c r="G18" s="78">
        <v>22</v>
      </c>
      <c r="H18" s="49">
        <v>17.111111111</v>
      </c>
      <c r="I18" s="78">
        <v>9</v>
      </c>
      <c r="J18" s="49">
        <v>6.6111111111000005</v>
      </c>
      <c r="K18" s="78">
        <v>13</v>
      </c>
    </row>
    <row r="19" spans="1:11" ht="12.75" customHeight="1">
      <c r="A19" s="10" t="s">
        <v>20</v>
      </c>
      <c r="B19" s="49">
        <v>78.888888889</v>
      </c>
      <c r="C19" s="78">
        <v>11</v>
      </c>
      <c r="D19" s="49">
        <v>26.105566666666665</v>
      </c>
      <c r="E19" s="78">
        <v>18</v>
      </c>
      <c r="F19" s="49">
        <v>23.662499999999998</v>
      </c>
      <c r="G19" s="78">
        <v>18</v>
      </c>
      <c r="H19" s="49">
        <v>30.5</v>
      </c>
      <c r="I19" s="78">
        <v>26</v>
      </c>
      <c r="J19" s="49">
        <v>9.0444444444333332</v>
      </c>
      <c r="K19" s="78">
        <v>20</v>
      </c>
    </row>
    <row r="20" spans="1:11" ht="12.75" customHeight="1">
      <c r="A20" s="10" t="s">
        <v>21</v>
      </c>
      <c r="B20" s="49">
        <v>72.5</v>
      </c>
      <c r="C20" s="78">
        <v>8</v>
      </c>
      <c r="D20" s="49">
        <v>19.522222222333333</v>
      </c>
      <c r="E20" s="78">
        <v>11</v>
      </c>
      <c r="F20" s="49">
        <v>16.784723333333332</v>
      </c>
      <c r="G20" s="78">
        <v>11</v>
      </c>
      <c r="H20" s="49">
        <v>18.833333333333332</v>
      </c>
      <c r="I20" s="78">
        <v>15</v>
      </c>
      <c r="J20" s="49">
        <v>9.2222222222333325</v>
      </c>
      <c r="K20" s="78">
        <v>22</v>
      </c>
    </row>
    <row r="21" spans="1:11" ht="12.75" customHeight="1">
      <c r="A21" s="10" t="s">
        <v>22</v>
      </c>
      <c r="B21" s="49">
        <v>83.611100000000008</v>
      </c>
      <c r="C21" s="78">
        <v>19</v>
      </c>
      <c r="D21" s="49">
        <v>23.799988889000002</v>
      </c>
      <c r="E21" s="78">
        <v>15</v>
      </c>
      <c r="F21" s="49">
        <v>22.091666666666669</v>
      </c>
      <c r="G21" s="78">
        <v>16</v>
      </c>
      <c r="H21" s="49">
        <v>19.722222222333333</v>
      </c>
      <c r="I21" s="78">
        <v>16</v>
      </c>
      <c r="J21" s="49">
        <v>6.5</v>
      </c>
      <c r="K21" s="78">
        <v>10</v>
      </c>
    </row>
    <row r="22" spans="1:11" ht="12.75" customHeight="1">
      <c r="A22" s="10" t="s">
        <v>23</v>
      </c>
      <c r="B22" s="49">
        <v>85.833344444333321</v>
      </c>
      <c r="C22" s="78">
        <v>23</v>
      </c>
      <c r="D22" s="49">
        <v>40.061111111000002</v>
      </c>
      <c r="E22" s="78">
        <v>25</v>
      </c>
      <c r="F22" s="49">
        <v>38.050000000000004</v>
      </c>
      <c r="G22" s="78">
        <v>25</v>
      </c>
      <c r="H22" s="49">
        <v>22.611111111</v>
      </c>
      <c r="I22" s="78">
        <v>20</v>
      </c>
      <c r="J22" s="49">
        <v>12.544444444433333</v>
      </c>
      <c r="K22" s="78">
        <v>26</v>
      </c>
    </row>
    <row r="23" spans="1:11" ht="12.75" customHeight="1">
      <c r="A23" s="10" t="s">
        <v>24</v>
      </c>
      <c r="B23" s="49">
        <v>96.111100000000008</v>
      </c>
      <c r="C23" s="78">
        <v>27</v>
      </c>
      <c r="D23" s="49">
        <v>51.555555555666672</v>
      </c>
      <c r="E23" s="78">
        <v>26</v>
      </c>
      <c r="F23" s="49">
        <v>50.561111111000002</v>
      </c>
      <c r="G23" s="78">
        <v>26</v>
      </c>
      <c r="H23" s="49">
        <v>25.666666666666668</v>
      </c>
      <c r="I23" s="78">
        <v>24</v>
      </c>
      <c r="J23" s="49">
        <v>10.200000000000001</v>
      </c>
      <c r="K23" s="78">
        <v>23</v>
      </c>
    </row>
    <row r="24" spans="1:11" ht="12.75" customHeight="1">
      <c r="A24" s="10" t="s">
        <v>25</v>
      </c>
      <c r="B24" s="49">
        <v>82.222233333333335</v>
      </c>
      <c r="C24" s="78">
        <v>16</v>
      </c>
      <c r="D24" s="49">
        <v>20.727788888999999</v>
      </c>
      <c r="E24" s="78">
        <v>13</v>
      </c>
      <c r="F24" s="49">
        <v>18.599988888999999</v>
      </c>
      <c r="G24" s="78">
        <v>13</v>
      </c>
      <c r="H24" s="49">
        <v>18.277777777666667</v>
      </c>
      <c r="I24" s="78">
        <v>13</v>
      </c>
      <c r="J24" s="49">
        <v>6.0111111111</v>
      </c>
      <c r="K24" s="78">
        <v>8</v>
      </c>
    </row>
    <row r="25" spans="1:11" ht="12.75" customHeight="1">
      <c r="A25" s="10" t="s">
        <v>26</v>
      </c>
      <c r="B25" s="49">
        <v>60.833322222333329</v>
      </c>
      <c r="C25" s="78">
        <v>3</v>
      </c>
      <c r="D25" s="49">
        <v>12.205566666666668</v>
      </c>
      <c r="E25" s="78">
        <v>2</v>
      </c>
      <c r="F25" s="49">
        <v>9.1013999999999999</v>
      </c>
      <c r="G25" s="78">
        <v>4</v>
      </c>
      <c r="H25" s="49">
        <v>25.611111111</v>
      </c>
      <c r="I25" s="78">
        <v>22</v>
      </c>
      <c r="J25" s="49">
        <v>6.1111111111000005</v>
      </c>
      <c r="K25" s="78">
        <v>9</v>
      </c>
    </row>
    <row r="26" spans="1:11" ht="12.75" customHeight="1">
      <c r="A26" s="10" t="s">
        <v>27</v>
      </c>
      <c r="B26" s="49">
        <v>85.277788889000007</v>
      </c>
      <c r="C26" s="78">
        <v>22</v>
      </c>
      <c r="D26" s="49">
        <v>24.261099999999999</v>
      </c>
      <c r="E26" s="78">
        <v>17</v>
      </c>
      <c r="F26" s="49">
        <v>21.926400000000001</v>
      </c>
      <c r="G26" s="78">
        <v>15</v>
      </c>
      <c r="H26" s="49">
        <v>17.055555555666668</v>
      </c>
      <c r="I26" s="78">
        <v>9</v>
      </c>
      <c r="J26" s="49">
        <v>7.4666666666666677</v>
      </c>
      <c r="K26" s="78">
        <v>15</v>
      </c>
    </row>
    <row r="27" spans="1:11" ht="12.75" customHeight="1">
      <c r="A27" s="10" t="s">
        <v>28</v>
      </c>
      <c r="B27" s="49">
        <v>84.444433333333336</v>
      </c>
      <c r="C27" s="78">
        <v>20</v>
      </c>
      <c r="D27" s="49">
        <v>23.54443333333333</v>
      </c>
      <c r="E27" s="78">
        <v>14</v>
      </c>
      <c r="F27" s="49">
        <v>20.900000000000002</v>
      </c>
      <c r="G27" s="78">
        <v>14</v>
      </c>
      <c r="H27" s="49">
        <v>26.444444444333332</v>
      </c>
      <c r="I27" s="78">
        <v>25</v>
      </c>
      <c r="J27" s="49">
        <v>10.288888888899999</v>
      </c>
      <c r="K27" s="78">
        <v>24</v>
      </c>
    </row>
    <row r="28" spans="1:11" ht="12.75" customHeight="1">
      <c r="A28" s="12" t="s">
        <v>29</v>
      </c>
      <c r="B28" s="49">
        <v>84.722222222333343</v>
      </c>
      <c r="C28" s="78">
        <v>21</v>
      </c>
      <c r="D28" s="49">
        <v>20.188888889000001</v>
      </c>
      <c r="E28" s="78">
        <v>12</v>
      </c>
      <c r="F28" s="49">
        <v>18.018055555666667</v>
      </c>
      <c r="G28" s="78">
        <v>12</v>
      </c>
      <c r="H28" s="49">
        <v>15</v>
      </c>
      <c r="I28" s="78">
        <v>8</v>
      </c>
      <c r="J28" s="49">
        <v>7.7222222222333343</v>
      </c>
      <c r="K28" s="78">
        <v>17</v>
      </c>
    </row>
    <row r="29" spans="1:11" ht="12.75" customHeight="1">
      <c r="A29" s="12" t="s">
        <v>30</v>
      </c>
      <c r="B29" s="49">
        <v>81.944455555666664</v>
      </c>
      <c r="C29" s="78">
        <v>15</v>
      </c>
      <c r="D29" s="49">
        <v>30.950011110999998</v>
      </c>
      <c r="E29" s="78">
        <v>23</v>
      </c>
      <c r="F29" s="49">
        <v>26.21112222233333</v>
      </c>
      <c r="G29" s="78">
        <v>23</v>
      </c>
      <c r="H29" s="49">
        <v>18.555555555666668</v>
      </c>
      <c r="I29" s="78">
        <v>14</v>
      </c>
      <c r="J29" s="49">
        <v>6.8111111110999998</v>
      </c>
      <c r="K29" s="78">
        <v>14</v>
      </c>
    </row>
    <row r="30" spans="1:11" ht="12.75" customHeight="1">
      <c r="A30" s="10" t="s">
        <v>31</v>
      </c>
      <c r="B30" s="49">
        <v>77.222222222333343</v>
      </c>
      <c r="C30" s="78">
        <v>10</v>
      </c>
      <c r="D30" s="49">
        <v>17.794433333333334</v>
      </c>
      <c r="E30" s="78">
        <v>8</v>
      </c>
      <c r="F30" s="49">
        <v>14.787488889</v>
      </c>
      <c r="G30" s="78">
        <v>8</v>
      </c>
      <c r="H30" s="49">
        <v>17.222222222333333</v>
      </c>
      <c r="I30" s="78">
        <v>11</v>
      </c>
      <c r="J30" s="49">
        <v>5.5444444444333341</v>
      </c>
      <c r="K30" s="78">
        <v>7</v>
      </c>
    </row>
    <row r="31" spans="1:11" ht="12.75" customHeight="1">
      <c r="A31" s="10" t="s">
        <v>32</v>
      </c>
      <c r="B31" s="49">
        <v>90.555555555666672</v>
      </c>
      <c r="C31" s="78">
        <v>25</v>
      </c>
      <c r="D31" s="49">
        <v>23.933322222333334</v>
      </c>
      <c r="E31" s="78">
        <v>16</v>
      </c>
      <c r="F31" s="49">
        <v>22.279155555666666</v>
      </c>
      <c r="G31" s="78">
        <v>17</v>
      </c>
      <c r="H31" s="49">
        <v>12.5</v>
      </c>
      <c r="I31" s="78">
        <v>6</v>
      </c>
      <c r="J31" s="49">
        <v>7.5555555556666674</v>
      </c>
      <c r="K31" s="78">
        <v>16</v>
      </c>
    </row>
    <row r="32" spans="1:11" ht="12.75" customHeight="1" thickBot="1">
      <c r="A32" s="84" t="s">
        <v>33</v>
      </c>
      <c r="B32" s="64">
        <v>71.388899999999992</v>
      </c>
      <c r="C32" s="78">
        <v>7</v>
      </c>
      <c r="D32" s="64">
        <v>15.166667777666666</v>
      </c>
      <c r="E32" s="78">
        <v>5</v>
      </c>
      <c r="F32" s="64">
        <v>13.401390000000001</v>
      </c>
      <c r="G32" s="78">
        <v>7</v>
      </c>
      <c r="H32" s="64">
        <v>21.388888889</v>
      </c>
      <c r="I32" s="78">
        <v>18</v>
      </c>
      <c r="J32" s="64">
        <v>7.8777777777666662</v>
      </c>
      <c r="K32" s="78">
        <v>18</v>
      </c>
    </row>
    <row r="33" spans="1:11" ht="12.75" customHeight="1" thickTop="1">
      <c r="A33" s="85" t="s">
        <v>34</v>
      </c>
      <c r="B33" s="86">
        <v>78.35813511905954</v>
      </c>
      <c r="C33" s="87"/>
      <c r="D33" s="86">
        <v>26.371725238130953</v>
      </c>
      <c r="E33" s="87"/>
      <c r="F33" s="86">
        <v>23.603025436527378</v>
      </c>
      <c r="G33" s="87"/>
      <c r="H33" s="86">
        <v>21.34226190477381</v>
      </c>
      <c r="I33" s="87"/>
      <c r="J33" s="86">
        <v>8.033809523805953</v>
      </c>
      <c r="K33" s="87"/>
    </row>
    <row r="34" spans="1:11" ht="12.75" customHeight="1">
      <c r="A34" s="77" t="s">
        <v>92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D14"/>
  <sheetViews>
    <sheetView workbookViewId="0">
      <selection activeCell="D22" sqref="D22"/>
    </sheetView>
  </sheetViews>
  <sheetFormatPr defaultRowHeight="12.75"/>
  <cols>
    <col min="1" max="1" width="31.85546875" style="18" customWidth="1"/>
    <col min="2" max="4" width="10.7109375" style="18" customWidth="1"/>
    <col min="5" max="16384" width="9.140625" style="18"/>
  </cols>
  <sheetData>
    <row r="2" spans="1:4">
      <c r="A2" s="80" t="s">
        <v>227</v>
      </c>
    </row>
    <row r="3" spans="1:4">
      <c r="A3" s="79"/>
      <c r="B3" s="79"/>
      <c r="C3" s="79"/>
      <c r="D3" s="79"/>
    </row>
    <row r="4" spans="1:4" ht="13.5" thickBot="1">
      <c r="A4" s="111" t="s">
        <v>93</v>
      </c>
      <c r="B4" s="112" t="s">
        <v>77</v>
      </c>
      <c r="C4" s="112" t="s">
        <v>78</v>
      </c>
      <c r="D4" s="112" t="s">
        <v>79</v>
      </c>
    </row>
    <row r="5" spans="1:4" ht="13.5" thickTop="1">
      <c r="A5" s="18" t="s">
        <v>94</v>
      </c>
      <c r="B5" s="89">
        <v>0.85031880485648625</v>
      </c>
      <c r="C5" s="89">
        <v>0.61191020487245151</v>
      </c>
      <c r="D5" s="89">
        <v>0.6927561138142434</v>
      </c>
    </row>
    <row r="6" spans="1:4">
      <c r="A6" s="18" t="s">
        <v>95</v>
      </c>
      <c r="B6" s="89">
        <v>0.8413612520760424</v>
      </c>
      <c r="C6" s="89">
        <v>0.64288766092899718</v>
      </c>
      <c r="D6" s="89">
        <v>0.77012105831460165</v>
      </c>
    </row>
    <row r="7" spans="1:4">
      <c r="A7" s="18" t="s">
        <v>102</v>
      </c>
      <c r="B7" s="89">
        <v>0.1295854902358001</v>
      </c>
      <c r="C7" s="89">
        <v>0.35597694602289831</v>
      </c>
      <c r="D7" s="89">
        <v>0.46022925275860149</v>
      </c>
    </row>
    <row r="8" spans="1:4">
      <c r="A8" s="18" t="s">
        <v>96</v>
      </c>
      <c r="B8" s="89">
        <v>0.15876222943799176</v>
      </c>
      <c r="C8" s="89">
        <v>0.45158498787185503</v>
      </c>
      <c r="D8" s="89">
        <v>0.61781585420162721</v>
      </c>
    </row>
    <row r="9" spans="1:4">
      <c r="A9" s="18" t="s">
        <v>97</v>
      </c>
      <c r="B9" s="89">
        <v>0.99705950540354182</v>
      </c>
      <c r="C9" s="89">
        <v>0.99846555544902715</v>
      </c>
      <c r="D9" s="89">
        <v>0.98991713146427052</v>
      </c>
    </row>
    <row r="10" spans="1:4">
      <c r="A10" s="18" t="s">
        <v>101</v>
      </c>
      <c r="B10" s="89">
        <v>0.48130859214262506</v>
      </c>
      <c r="C10" s="89">
        <v>0.80376253784557194</v>
      </c>
      <c r="D10" s="89">
        <v>0.75468068377603892</v>
      </c>
    </row>
    <row r="11" spans="1:4">
      <c r="A11" s="18" t="s">
        <v>98</v>
      </c>
      <c r="B11" s="89">
        <v>0.32103349870011716</v>
      </c>
      <c r="C11" s="89">
        <v>0.77538474342550356</v>
      </c>
      <c r="D11" s="89">
        <v>0.82870986524348311</v>
      </c>
    </row>
    <row r="12" spans="1:4">
      <c r="A12" s="18" t="s">
        <v>100</v>
      </c>
      <c r="B12" s="89">
        <v>0.4874536434047958</v>
      </c>
      <c r="C12" s="89">
        <v>0.80005199864592813</v>
      </c>
      <c r="D12" s="89">
        <v>0.74385962327346733</v>
      </c>
    </row>
    <row r="13" spans="1:4">
      <c r="A13" s="18" t="s">
        <v>99</v>
      </c>
      <c r="B13" s="89">
        <v>0.3099910739104384</v>
      </c>
      <c r="C13" s="89">
        <v>0.77307504968231366</v>
      </c>
      <c r="D13" s="89">
        <v>0.83482655097174641</v>
      </c>
    </row>
    <row r="14" spans="1:4">
      <c r="A14" s="79" t="s">
        <v>103</v>
      </c>
      <c r="B14" s="113">
        <v>0.47945683950647194</v>
      </c>
      <c r="C14" s="113">
        <v>0.85615638703697972</v>
      </c>
      <c r="D14" s="113">
        <v>0.89292659568475785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9"/>
  <sheetViews>
    <sheetView workbookViewId="0">
      <selection activeCell="D18" sqref="D18"/>
    </sheetView>
  </sheetViews>
  <sheetFormatPr defaultRowHeight="15"/>
  <cols>
    <col min="1" max="1" width="13.85546875" customWidth="1"/>
    <col min="2" max="2" width="13.140625" customWidth="1"/>
    <col min="3" max="3" width="12" customWidth="1"/>
    <col min="4" max="4" width="13.140625" customWidth="1"/>
  </cols>
  <sheetData>
    <row r="2" spans="1:5">
      <c r="A2" s="80" t="s">
        <v>228</v>
      </c>
      <c r="B2" s="78"/>
      <c r="C2" s="78"/>
      <c r="D2" s="78"/>
      <c r="E2" s="78"/>
    </row>
    <row r="3" spans="1:5">
      <c r="A3" s="79"/>
      <c r="B3" s="52"/>
      <c r="C3" s="52"/>
      <c r="D3" s="52"/>
      <c r="E3" s="52"/>
    </row>
    <row r="4" spans="1:5" ht="15.75" thickBot="1">
      <c r="A4" s="135"/>
      <c r="B4" s="134" t="s">
        <v>80</v>
      </c>
      <c r="C4" s="134" t="s">
        <v>82</v>
      </c>
      <c r="D4" s="134" t="s">
        <v>84</v>
      </c>
      <c r="E4" s="134" t="s">
        <v>86</v>
      </c>
    </row>
    <row r="5" spans="1:5" ht="15.75" thickTop="1">
      <c r="A5" s="18" t="s">
        <v>82</v>
      </c>
      <c r="B5" s="89">
        <v>0.74054305997504033</v>
      </c>
      <c r="C5" s="78"/>
      <c r="D5" s="78"/>
      <c r="E5" s="78"/>
    </row>
    <row r="6" spans="1:5">
      <c r="A6" s="18" t="s">
        <v>84</v>
      </c>
      <c r="B6" s="89">
        <v>0.77526657720565639</v>
      </c>
      <c r="C6" s="89">
        <v>0.99721928036036345</v>
      </c>
      <c r="D6" s="88"/>
      <c r="E6" s="89"/>
    </row>
    <row r="7" spans="1:5">
      <c r="A7" s="18" t="s">
        <v>139</v>
      </c>
      <c r="B7" s="89">
        <v>0.5032204637349299</v>
      </c>
      <c r="C7" s="89">
        <v>0.80382848276078644</v>
      </c>
      <c r="D7" s="89">
        <v>0.80278071801013295</v>
      </c>
      <c r="E7" s="88"/>
    </row>
    <row r="8" spans="1:5" ht="15.75" thickBot="1">
      <c r="A8" s="79" t="s">
        <v>88</v>
      </c>
      <c r="B8" s="158">
        <v>0.61444869438700289</v>
      </c>
      <c r="C8" s="158">
        <v>0.80337865991375557</v>
      </c>
      <c r="D8" s="158">
        <v>0.8088347685981383</v>
      </c>
      <c r="E8" s="158">
        <v>0.93636671877661981</v>
      </c>
    </row>
    <row r="9" spans="1:5">
      <c r="A9" s="90" t="s">
        <v>138</v>
      </c>
      <c r="B9" s="78"/>
      <c r="C9" s="78"/>
      <c r="D9" s="78"/>
      <c r="E9" s="7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G29" sqref="G29"/>
    </sheetView>
  </sheetViews>
  <sheetFormatPr defaultColWidth="12.28515625" defaultRowHeight="12.75"/>
  <cols>
    <col min="1" max="1" width="13.7109375" style="4" customWidth="1"/>
    <col min="2" max="2" width="17.5703125" style="9" bestFit="1" customWidth="1"/>
    <col min="3" max="3" width="16.28515625" style="78" customWidth="1"/>
    <col min="4" max="4" width="10.7109375" style="18" bestFit="1" customWidth="1"/>
    <col min="5" max="5" width="6.85546875" style="18" bestFit="1" customWidth="1"/>
    <col min="6" max="6" width="3.42578125" style="18" bestFit="1" customWidth="1"/>
    <col min="7" max="7" width="15.85546875" style="4" bestFit="1" customWidth="1"/>
    <col min="8" max="8" width="9" style="4" bestFit="1" customWidth="1"/>
    <col min="9" max="9" width="5.7109375" style="4" bestFit="1" customWidth="1"/>
    <col min="10" max="10" width="7" style="4" bestFit="1" customWidth="1"/>
    <col min="11" max="11" width="12.85546875" style="4" bestFit="1" customWidth="1"/>
    <col min="12" max="12" width="5.7109375" style="4" bestFit="1" customWidth="1"/>
    <col min="13" max="13" width="4.7109375" style="4" bestFit="1" customWidth="1"/>
    <col min="14" max="15" width="5.7109375" style="4" bestFit="1" customWidth="1"/>
    <col min="16" max="256" width="12.28515625" style="4"/>
    <col min="257" max="257" width="7" style="4" customWidth="1"/>
    <col min="258" max="258" width="17.5703125" style="4" bestFit="1" customWidth="1"/>
    <col min="259" max="259" width="10" style="4" bestFit="1" customWidth="1"/>
    <col min="260" max="260" width="10.7109375" style="4" bestFit="1" customWidth="1"/>
    <col min="261" max="261" width="6.85546875" style="4" bestFit="1" customWidth="1"/>
    <col min="262" max="262" width="3.42578125" style="4" bestFit="1" customWidth="1"/>
    <col min="263" max="263" width="15.85546875" style="4" bestFit="1" customWidth="1"/>
    <col min="264" max="264" width="9" style="4" bestFit="1" customWidth="1"/>
    <col min="265" max="265" width="5.7109375" style="4" bestFit="1" customWidth="1"/>
    <col min="266" max="266" width="7" style="4" bestFit="1" customWidth="1"/>
    <col min="267" max="267" width="12.85546875" style="4" bestFit="1" customWidth="1"/>
    <col min="268" max="268" width="5.7109375" style="4" bestFit="1" customWidth="1"/>
    <col min="269" max="269" width="4.7109375" style="4" bestFit="1" customWidth="1"/>
    <col min="270" max="271" width="5.7109375" style="4" bestFit="1" customWidth="1"/>
    <col min="272" max="512" width="12.28515625" style="4"/>
    <col min="513" max="513" width="7" style="4" customWidth="1"/>
    <col min="514" max="514" width="17.5703125" style="4" bestFit="1" customWidth="1"/>
    <col min="515" max="515" width="10" style="4" bestFit="1" customWidth="1"/>
    <col min="516" max="516" width="10.7109375" style="4" bestFit="1" customWidth="1"/>
    <col min="517" max="517" width="6.85546875" style="4" bestFit="1" customWidth="1"/>
    <col min="518" max="518" width="3.42578125" style="4" bestFit="1" customWidth="1"/>
    <col min="519" max="519" width="15.85546875" style="4" bestFit="1" customWidth="1"/>
    <col min="520" max="520" width="9" style="4" bestFit="1" customWidth="1"/>
    <col min="521" max="521" width="5.7109375" style="4" bestFit="1" customWidth="1"/>
    <col min="522" max="522" width="7" style="4" bestFit="1" customWidth="1"/>
    <col min="523" max="523" width="12.85546875" style="4" bestFit="1" customWidth="1"/>
    <col min="524" max="524" width="5.7109375" style="4" bestFit="1" customWidth="1"/>
    <col min="525" max="525" width="4.7109375" style="4" bestFit="1" customWidth="1"/>
    <col min="526" max="527" width="5.7109375" style="4" bestFit="1" customWidth="1"/>
    <col min="528" max="768" width="12.28515625" style="4"/>
    <col min="769" max="769" width="7" style="4" customWidth="1"/>
    <col min="770" max="770" width="17.5703125" style="4" bestFit="1" customWidth="1"/>
    <col min="771" max="771" width="10" style="4" bestFit="1" customWidth="1"/>
    <col min="772" max="772" width="10.7109375" style="4" bestFit="1" customWidth="1"/>
    <col min="773" max="773" width="6.85546875" style="4" bestFit="1" customWidth="1"/>
    <col min="774" max="774" width="3.42578125" style="4" bestFit="1" customWidth="1"/>
    <col min="775" max="775" width="15.85546875" style="4" bestFit="1" customWidth="1"/>
    <col min="776" max="776" width="9" style="4" bestFit="1" customWidth="1"/>
    <col min="777" max="777" width="5.7109375" style="4" bestFit="1" customWidth="1"/>
    <col min="778" max="778" width="7" style="4" bestFit="1" customWidth="1"/>
    <col min="779" max="779" width="12.85546875" style="4" bestFit="1" customWidth="1"/>
    <col min="780" max="780" width="5.7109375" style="4" bestFit="1" customWidth="1"/>
    <col min="781" max="781" width="4.7109375" style="4" bestFit="1" customWidth="1"/>
    <col min="782" max="783" width="5.7109375" style="4" bestFit="1" customWidth="1"/>
    <col min="784" max="1024" width="12.28515625" style="4"/>
    <col min="1025" max="1025" width="7" style="4" customWidth="1"/>
    <col min="1026" max="1026" width="17.5703125" style="4" bestFit="1" customWidth="1"/>
    <col min="1027" max="1027" width="10" style="4" bestFit="1" customWidth="1"/>
    <col min="1028" max="1028" width="10.7109375" style="4" bestFit="1" customWidth="1"/>
    <col min="1029" max="1029" width="6.85546875" style="4" bestFit="1" customWidth="1"/>
    <col min="1030" max="1030" width="3.42578125" style="4" bestFit="1" customWidth="1"/>
    <col min="1031" max="1031" width="15.85546875" style="4" bestFit="1" customWidth="1"/>
    <col min="1032" max="1032" width="9" style="4" bestFit="1" customWidth="1"/>
    <col min="1033" max="1033" width="5.7109375" style="4" bestFit="1" customWidth="1"/>
    <col min="1034" max="1034" width="7" style="4" bestFit="1" customWidth="1"/>
    <col min="1035" max="1035" width="12.85546875" style="4" bestFit="1" customWidth="1"/>
    <col min="1036" max="1036" width="5.7109375" style="4" bestFit="1" customWidth="1"/>
    <col min="1037" max="1037" width="4.7109375" style="4" bestFit="1" customWidth="1"/>
    <col min="1038" max="1039" width="5.7109375" style="4" bestFit="1" customWidth="1"/>
    <col min="1040" max="1280" width="12.28515625" style="4"/>
    <col min="1281" max="1281" width="7" style="4" customWidth="1"/>
    <col min="1282" max="1282" width="17.5703125" style="4" bestFit="1" customWidth="1"/>
    <col min="1283" max="1283" width="10" style="4" bestFit="1" customWidth="1"/>
    <col min="1284" max="1284" width="10.7109375" style="4" bestFit="1" customWidth="1"/>
    <col min="1285" max="1285" width="6.85546875" style="4" bestFit="1" customWidth="1"/>
    <col min="1286" max="1286" width="3.42578125" style="4" bestFit="1" customWidth="1"/>
    <col min="1287" max="1287" width="15.85546875" style="4" bestFit="1" customWidth="1"/>
    <col min="1288" max="1288" width="9" style="4" bestFit="1" customWidth="1"/>
    <col min="1289" max="1289" width="5.7109375" style="4" bestFit="1" customWidth="1"/>
    <col min="1290" max="1290" width="7" style="4" bestFit="1" customWidth="1"/>
    <col min="1291" max="1291" width="12.85546875" style="4" bestFit="1" customWidth="1"/>
    <col min="1292" max="1292" width="5.7109375" style="4" bestFit="1" customWidth="1"/>
    <col min="1293" max="1293" width="4.7109375" style="4" bestFit="1" customWidth="1"/>
    <col min="1294" max="1295" width="5.7109375" style="4" bestFit="1" customWidth="1"/>
    <col min="1296" max="1536" width="12.28515625" style="4"/>
    <col min="1537" max="1537" width="7" style="4" customWidth="1"/>
    <col min="1538" max="1538" width="17.5703125" style="4" bestFit="1" customWidth="1"/>
    <col min="1539" max="1539" width="10" style="4" bestFit="1" customWidth="1"/>
    <col min="1540" max="1540" width="10.7109375" style="4" bestFit="1" customWidth="1"/>
    <col min="1541" max="1541" width="6.85546875" style="4" bestFit="1" customWidth="1"/>
    <col min="1542" max="1542" width="3.42578125" style="4" bestFit="1" customWidth="1"/>
    <col min="1543" max="1543" width="15.85546875" style="4" bestFit="1" customWidth="1"/>
    <col min="1544" max="1544" width="9" style="4" bestFit="1" customWidth="1"/>
    <col min="1545" max="1545" width="5.7109375" style="4" bestFit="1" customWidth="1"/>
    <col min="1546" max="1546" width="7" style="4" bestFit="1" customWidth="1"/>
    <col min="1547" max="1547" width="12.85546875" style="4" bestFit="1" customWidth="1"/>
    <col min="1548" max="1548" width="5.7109375" style="4" bestFit="1" customWidth="1"/>
    <col min="1549" max="1549" width="4.7109375" style="4" bestFit="1" customWidth="1"/>
    <col min="1550" max="1551" width="5.7109375" style="4" bestFit="1" customWidth="1"/>
    <col min="1552" max="1792" width="12.28515625" style="4"/>
    <col min="1793" max="1793" width="7" style="4" customWidth="1"/>
    <col min="1794" max="1794" width="17.5703125" style="4" bestFit="1" customWidth="1"/>
    <col min="1795" max="1795" width="10" style="4" bestFit="1" customWidth="1"/>
    <col min="1796" max="1796" width="10.7109375" style="4" bestFit="1" customWidth="1"/>
    <col min="1797" max="1797" width="6.85546875" style="4" bestFit="1" customWidth="1"/>
    <col min="1798" max="1798" width="3.42578125" style="4" bestFit="1" customWidth="1"/>
    <col min="1799" max="1799" width="15.85546875" style="4" bestFit="1" customWidth="1"/>
    <col min="1800" max="1800" width="9" style="4" bestFit="1" customWidth="1"/>
    <col min="1801" max="1801" width="5.7109375" style="4" bestFit="1" customWidth="1"/>
    <col min="1802" max="1802" width="7" style="4" bestFit="1" customWidth="1"/>
    <col min="1803" max="1803" width="12.85546875" style="4" bestFit="1" customWidth="1"/>
    <col min="1804" max="1804" width="5.7109375" style="4" bestFit="1" customWidth="1"/>
    <col min="1805" max="1805" width="4.7109375" style="4" bestFit="1" customWidth="1"/>
    <col min="1806" max="1807" width="5.7109375" style="4" bestFit="1" customWidth="1"/>
    <col min="1808" max="2048" width="12.28515625" style="4"/>
    <col min="2049" max="2049" width="7" style="4" customWidth="1"/>
    <col min="2050" max="2050" width="17.5703125" style="4" bestFit="1" customWidth="1"/>
    <col min="2051" max="2051" width="10" style="4" bestFit="1" customWidth="1"/>
    <col min="2052" max="2052" width="10.7109375" style="4" bestFit="1" customWidth="1"/>
    <col min="2053" max="2053" width="6.85546875" style="4" bestFit="1" customWidth="1"/>
    <col min="2054" max="2054" width="3.42578125" style="4" bestFit="1" customWidth="1"/>
    <col min="2055" max="2055" width="15.85546875" style="4" bestFit="1" customWidth="1"/>
    <col min="2056" max="2056" width="9" style="4" bestFit="1" customWidth="1"/>
    <col min="2057" max="2057" width="5.7109375" style="4" bestFit="1" customWidth="1"/>
    <col min="2058" max="2058" width="7" style="4" bestFit="1" customWidth="1"/>
    <col min="2059" max="2059" width="12.85546875" style="4" bestFit="1" customWidth="1"/>
    <col min="2060" max="2060" width="5.7109375" style="4" bestFit="1" customWidth="1"/>
    <col min="2061" max="2061" width="4.7109375" style="4" bestFit="1" customWidth="1"/>
    <col min="2062" max="2063" width="5.7109375" style="4" bestFit="1" customWidth="1"/>
    <col min="2064" max="2304" width="12.28515625" style="4"/>
    <col min="2305" max="2305" width="7" style="4" customWidth="1"/>
    <col min="2306" max="2306" width="17.5703125" style="4" bestFit="1" customWidth="1"/>
    <col min="2307" max="2307" width="10" style="4" bestFit="1" customWidth="1"/>
    <col min="2308" max="2308" width="10.7109375" style="4" bestFit="1" customWidth="1"/>
    <col min="2309" max="2309" width="6.85546875" style="4" bestFit="1" customWidth="1"/>
    <col min="2310" max="2310" width="3.42578125" style="4" bestFit="1" customWidth="1"/>
    <col min="2311" max="2311" width="15.85546875" style="4" bestFit="1" customWidth="1"/>
    <col min="2312" max="2312" width="9" style="4" bestFit="1" customWidth="1"/>
    <col min="2313" max="2313" width="5.7109375" style="4" bestFit="1" customWidth="1"/>
    <col min="2314" max="2314" width="7" style="4" bestFit="1" customWidth="1"/>
    <col min="2315" max="2315" width="12.85546875" style="4" bestFit="1" customWidth="1"/>
    <col min="2316" max="2316" width="5.7109375" style="4" bestFit="1" customWidth="1"/>
    <col min="2317" max="2317" width="4.7109375" style="4" bestFit="1" customWidth="1"/>
    <col min="2318" max="2319" width="5.7109375" style="4" bestFit="1" customWidth="1"/>
    <col min="2320" max="2560" width="12.28515625" style="4"/>
    <col min="2561" max="2561" width="7" style="4" customWidth="1"/>
    <col min="2562" max="2562" width="17.5703125" style="4" bestFit="1" customWidth="1"/>
    <col min="2563" max="2563" width="10" style="4" bestFit="1" customWidth="1"/>
    <col min="2564" max="2564" width="10.7109375" style="4" bestFit="1" customWidth="1"/>
    <col min="2565" max="2565" width="6.85546875" style="4" bestFit="1" customWidth="1"/>
    <col min="2566" max="2566" width="3.42578125" style="4" bestFit="1" customWidth="1"/>
    <col min="2567" max="2567" width="15.85546875" style="4" bestFit="1" customWidth="1"/>
    <col min="2568" max="2568" width="9" style="4" bestFit="1" customWidth="1"/>
    <col min="2569" max="2569" width="5.7109375" style="4" bestFit="1" customWidth="1"/>
    <col min="2570" max="2570" width="7" style="4" bestFit="1" customWidth="1"/>
    <col min="2571" max="2571" width="12.85546875" style="4" bestFit="1" customWidth="1"/>
    <col min="2572" max="2572" width="5.7109375" style="4" bestFit="1" customWidth="1"/>
    <col min="2573" max="2573" width="4.7109375" style="4" bestFit="1" customWidth="1"/>
    <col min="2574" max="2575" width="5.7109375" style="4" bestFit="1" customWidth="1"/>
    <col min="2576" max="2816" width="12.28515625" style="4"/>
    <col min="2817" max="2817" width="7" style="4" customWidth="1"/>
    <col min="2818" max="2818" width="17.5703125" style="4" bestFit="1" customWidth="1"/>
    <col min="2819" max="2819" width="10" style="4" bestFit="1" customWidth="1"/>
    <col min="2820" max="2820" width="10.7109375" style="4" bestFit="1" customWidth="1"/>
    <col min="2821" max="2821" width="6.85546875" style="4" bestFit="1" customWidth="1"/>
    <col min="2822" max="2822" width="3.42578125" style="4" bestFit="1" customWidth="1"/>
    <col min="2823" max="2823" width="15.85546875" style="4" bestFit="1" customWidth="1"/>
    <col min="2824" max="2824" width="9" style="4" bestFit="1" customWidth="1"/>
    <col min="2825" max="2825" width="5.7109375" style="4" bestFit="1" customWidth="1"/>
    <col min="2826" max="2826" width="7" style="4" bestFit="1" customWidth="1"/>
    <col min="2827" max="2827" width="12.85546875" style="4" bestFit="1" customWidth="1"/>
    <col min="2828" max="2828" width="5.7109375" style="4" bestFit="1" customWidth="1"/>
    <col min="2829" max="2829" width="4.7109375" style="4" bestFit="1" customWidth="1"/>
    <col min="2830" max="2831" width="5.7109375" style="4" bestFit="1" customWidth="1"/>
    <col min="2832" max="3072" width="12.28515625" style="4"/>
    <col min="3073" max="3073" width="7" style="4" customWidth="1"/>
    <col min="3074" max="3074" width="17.5703125" style="4" bestFit="1" customWidth="1"/>
    <col min="3075" max="3075" width="10" style="4" bestFit="1" customWidth="1"/>
    <col min="3076" max="3076" width="10.7109375" style="4" bestFit="1" customWidth="1"/>
    <col min="3077" max="3077" width="6.85546875" style="4" bestFit="1" customWidth="1"/>
    <col min="3078" max="3078" width="3.42578125" style="4" bestFit="1" customWidth="1"/>
    <col min="3079" max="3079" width="15.85546875" style="4" bestFit="1" customWidth="1"/>
    <col min="3080" max="3080" width="9" style="4" bestFit="1" customWidth="1"/>
    <col min="3081" max="3081" width="5.7109375" style="4" bestFit="1" customWidth="1"/>
    <col min="3082" max="3082" width="7" style="4" bestFit="1" customWidth="1"/>
    <col min="3083" max="3083" width="12.85546875" style="4" bestFit="1" customWidth="1"/>
    <col min="3084" max="3084" width="5.7109375" style="4" bestFit="1" customWidth="1"/>
    <col min="3085" max="3085" width="4.7109375" style="4" bestFit="1" customWidth="1"/>
    <col min="3086" max="3087" width="5.7109375" style="4" bestFit="1" customWidth="1"/>
    <col min="3088" max="3328" width="12.28515625" style="4"/>
    <col min="3329" max="3329" width="7" style="4" customWidth="1"/>
    <col min="3330" max="3330" width="17.5703125" style="4" bestFit="1" customWidth="1"/>
    <col min="3331" max="3331" width="10" style="4" bestFit="1" customWidth="1"/>
    <col min="3332" max="3332" width="10.7109375" style="4" bestFit="1" customWidth="1"/>
    <col min="3333" max="3333" width="6.85546875" style="4" bestFit="1" customWidth="1"/>
    <col min="3334" max="3334" width="3.42578125" style="4" bestFit="1" customWidth="1"/>
    <col min="3335" max="3335" width="15.85546875" style="4" bestFit="1" customWidth="1"/>
    <col min="3336" max="3336" width="9" style="4" bestFit="1" customWidth="1"/>
    <col min="3337" max="3337" width="5.7109375" style="4" bestFit="1" customWidth="1"/>
    <col min="3338" max="3338" width="7" style="4" bestFit="1" customWidth="1"/>
    <col min="3339" max="3339" width="12.85546875" style="4" bestFit="1" customWidth="1"/>
    <col min="3340" max="3340" width="5.7109375" style="4" bestFit="1" customWidth="1"/>
    <col min="3341" max="3341" width="4.7109375" style="4" bestFit="1" customWidth="1"/>
    <col min="3342" max="3343" width="5.7109375" style="4" bestFit="1" customWidth="1"/>
    <col min="3344" max="3584" width="12.28515625" style="4"/>
    <col min="3585" max="3585" width="7" style="4" customWidth="1"/>
    <col min="3586" max="3586" width="17.5703125" style="4" bestFit="1" customWidth="1"/>
    <col min="3587" max="3587" width="10" style="4" bestFit="1" customWidth="1"/>
    <col min="3588" max="3588" width="10.7109375" style="4" bestFit="1" customWidth="1"/>
    <col min="3589" max="3589" width="6.85546875" style="4" bestFit="1" customWidth="1"/>
    <col min="3590" max="3590" width="3.42578125" style="4" bestFit="1" customWidth="1"/>
    <col min="3591" max="3591" width="15.85546875" style="4" bestFit="1" customWidth="1"/>
    <col min="3592" max="3592" width="9" style="4" bestFit="1" customWidth="1"/>
    <col min="3593" max="3593" width="5.7109375" style="4" bestFit="1" customWidth="1"/>
    <col min="3594" max="3594" width="7" style="4" bestFit="1" customWidth="1"/>
    <col min="3595" max="3595" width="12.85546875" style="4" bestFit="1" customWidth="1"/>
    <col min="3596" max="3596" width="5.7109375" style="4" bestFit="1" customWidth="1"/>
    <col min="3597" max="3597" width="4.7109375" style="4" bestFit="1" customWidth="1"/>
    <col min="3598" max="3599" width="5.7109375" style="4" bestFit="1" customWidth="1"/>
    <col min="3600" max="3840" width="12.28515625" style="4"/>
    <col min="3841" max="3841" width="7" style="4" customWidth="1"/>
    <col min="3842" max="3842" width="17.5703125" style="4" bestFit="1" customWidth="1"/>
    <col min="3843" max="3843" width="10" style="4" bestFit="1" customWidth="1"/>
    <col min="3844" max="3844" width="10.7109375" style="4" bestFit="1" customWidth="1"/>
    <col min="3845" max="3845" width="6.85546875" style="4" bestFit="1" customWidth="1"/>
    <col min="3846" max="3846" width="3.42578125" style="4" bestFit="1" customWidth="1"/>
    <col min="3847" max="3847" width="15.85546875" style="4" bestFit="1" customWidth="1"/>
    <col min="3848" max="3848" width="9" style="4" bestFit="1" customWidth="1"/>
    <col min="3849" max="3849" width="5.7109375" style="4" bestFit="1" customWidth="1"/>
    <col min="3850" max="3850" width="7" style="4" bestFit="1" customWidth="1"/>
    <col min="3851" max="3851" width="12.85546875" style="4" bestFit="1" customWidth="1"/>
    <col min="3852" max="3852" width="5.7109375" style="4" bestFit="1" customWidth="1"/>
    <col min="3853" max="3853" width="4.7109375" style="4" bestFit="1" customWidth="1"/>
    <col min="3854" max="3855" width="5.7109375" style="4" bestFit="1" customWidth="1"/>
    <col min="3856" max="4096" width="12.28515625" style="4"/>
    <col min="4097" max="4097" width="7" style="4" customWidth="1"/>
    <col min="4098" max="4098" width="17.5703125" style="4" bestFit="1" customWidth="1"/>
    <col min="4099" max="4099" width="10" style="4" bestFit="1" customWidth="1"/>
    <col min="4100" max="4100" width="10.7109375" style="4" bestFit="1" customWidth="1"/>
    <col min="4101" max="4101" width="6.85546875" style="4" bestFit="1" customWidth="1"/>
    <col min="4102" max="4102" width="3.42578125" style="4" bestFit="1" customWidth="1"/>
    <col min="4103" max="4103" width="15.85546875" style="4" bestFit="1" customWidth="1"/>
    <col min="4104" max="4104" width="9" style="4" bestFit="1" customWidth="1"/>
    <col min="4105" max="4105" width="5.7109375" style="4" bestFit="1" customWidth="1"/>
    <col min="4106" max="4106" width="7" style="4" bestFit="1" customWidth="1"/>
    <col min="4107" max="4107" width="12.85546875" style="4" bestFit="1" customWidth="1"/>
    <col min="4108" max="4108" width="5.7109375" style="4" bestFit="1" customWidth="1"/>
    <col min="4109" max="4109" width="4.7109375" style="4" bestFit="1" customWidth="1"/>
    <col min="4110" max="4111" width="5.7109375" style="4" bestFit="1" customWidth="1"/>
    <col min="4112" max="4352" width="12.28515625" style="4"/>
    <col min="4353" max="4353" width="7" style="4" customWidth="1"/>
    <col min="4354" max="4354" width="17.5703125" style="4" bestFit="1" customWidth="1"/>
    <col min="4355" max="4355" width="10" style="4" bestFit="1" customWidth="1"/>
    <col min="4356" max="4356" width="10.7109375" style="4" bestFit="1" customWidth="1"/>
    <col min="4357" max="4357" width="6.85546875" style="4" bestFit="1" customWidth="1"/>
    <col min="4358" max="4358" width="3.42578125" style="4" bestFit="1" customWidth="1"/>
    <col min="4359" max="4359" width="15.85546875" style="4" bestFit="1" customWidth="1"/>
    <col min="4360" max="4360" width="9" style="4" bestFit="1" customWidth="1"/>
    <col min="4361" max="4361" width="5.7109375" style="4" bestFit="1" customWidth="1"/>
    <col min="4362" max="4362" width="7" style="4" bestFit="1" customWidth="1"/>
    <col min="4363" max="4363" width="12.85546875" style="4" bestFit="1" customWidth="1"/>
    <col min="4364" max="4364" width="5.7109375" style="4" bestFit="1" customWidth="1"/>
    <col min="4365" max="4365" width="4.7109375" style="4" bestFit="1" customWidth="1"/>
    <col min="4366" max="4367" width="5.7109375" style="4" bestFit="1" customWidth="1"/>
    <col min="4368" max="4608" width="12.28515625" style="4"/>
    <col min="4609" max="4609" width="7" style="4" customWidth="1"/>
    <col min="4610" max="4610" width="17.5703125" style="4" bestFit="1" customWidth="1"/>
    <col min="4611" max="4611" width="10" style="4" bestFit="1" customWidth="1"/>
    <col min="4612" max="4612" width="10.7109375" style="4" bestFit="1" customWidth="1"/>
    <col min="4613" max="4613" width="6.85546875" style="4" bestFit="1" customWidth="1"/>
    <col min="4614" max="4614" width="3.42578125" style="4" bestFit="1" customWidth="1"/>
    <col min="4615" max="4615" width="15.85546875" style="4" bestFit="1" customWidth="1"/>
    <col min="4616" max="4616" width="9" style="4" bestFit="1" customWidth="1"/>
    <col min="4617" max="4617" width="5.7109375" style="4" bestFit="1" customWidth="1"/>
    <col min="4618" max="4618" width="7" style="4" bestFit="1" customWidth="1"/>
    <col min="4619" max="4619" width="12.85546875" style="4" bestFit="1" customWidth="1"/>
    <col min="4620" max="4620" width="5.7109375" style="4" bestFit="1" customWidth="1"/>
    <col min="4621" max="4621" width="4.7109375" style="4" bestFit="1" customWidth="1"/>
    <col min="4622" max="4623" width="5.7109375" style="4" bestFit="1" customWidth="1"/>
    <col min="4624" max="4864" width="12.28515625" style="4"/>
    <col min="4865" max="4865" width="7" style="4" customWidth="1"/>
    <col min="4866" max="4866" width="17.5703125" style="4" bestFit="1" customWidth="1"/>
    <col min="4867" max="4867" width="10" style="4" bestFit="1" customWidth="1"/>
    <col min="4868" max="4868" width="10.7109375" style="4" bestFit="1" customWidth="1"/>
    <col min="4869" max="4869" width="6.85546875" style="4" bestFit="1" customWidth="1"/>
    <col min="4870" max="4870" width="3.42578125" style="4" bestFit="1" customWidth="1"/>
    <col min="4871" max="4871" width="15.85546875" style="4" bestFit="1" customWidth="1"/>
    <col min="4872" max="4872" width="9" style="4" bestFit="1" customWidth="1"/>
    <col min="4873" max="4873" width="5.7109375" style="4" bestFit="1" customWidth="1"/>
    <col min="4874" max="4874" width="7" style="4" bestFit="1" customWidth="1"/>
    <col min="4875" max="4875" width="12.85546875" style="4" bestFit="1" customWidth="1"/>
    <col min="4876" max="4876" width="5.7109375" style="4" bestFit="1" customWidth="1"/>
    <col min="4877" max="4877" width="4.7109375" style="4" bestFit="1" customWidth="1"/>
    <col min="4878" max="4879" width="5.7109375" style="4" bestFit="1" customWidth="1"/>
    <col min="4880" max="5120" width="12.28515625" style="4"/>
    <col min="5121" max="5121" width="7" style="4" customWidth="1"/>
    <col min="5122" max="5122" width="17.5703125" style="4" bestFit="1" customWidth="1"/>
    <col min="5123" max="5123" width="10" style="4" bestFit="1" customWidth="1"/>
    <col min="5124" max="5124" width="10.7109375" style="4" bestFit="1" customWidth="1"/>
    <col min="5125" max="5125" width="6.85546875" style="4" bestFit="1" customWidth="1"/>
    <col min="5126" max="5126" width="3.42578125" style="4" bestFit="1" customWidth="1"/>
    <col min="5127" max="5127" width="15.85546875" style="4" bestFit="1" customWidth="1"/>
    <col min="5128" max="5128" width="9" style="4" bestFit="1" customWidth="1"/>
    <col min="5129" max="5129" width="5.7109375" style="4" bestFit="1" customWidth="1"/>
    <col min="5130" max="5130" width="7" style="4" bestFit="1" customWidth="1"/>
    <col min="5131" max="5131" width="12.85546875" style="4" bestFit="1" customWidth="1"/>
    <col min="5132" max="5132" width="5.7109375" style="4" bestFit="1" customWidth="1"/>
    <col min="5133" max="5133" width="4.7109375" style="4" bestFit="1" customWidth="1"/>
    <col min="5134" max="5135" width="5.7109375" style="4" bestFit="1" customWidth="1"/>
    <col min="5136" max="5376" width="12.28515625" style="4"/>
    <col min="5377" max="5377" width="7" style="4" customWidth="1"/>
    <col min="5378" max="5378" width="17.5703125" style="4" bestFit="1" customWidth="1"/>
    <col min="5379" max="5379" width="10" style="4" bestFit="1" customWidth="1"/>
    <col min="5380" max="5380" width="10.7109375" style="4" bestFit="1" customWidth="1"/>
    <col min="5381" max="5381" width="6.85546875" style="4" bestFit="1" customWidth="1"/>
    <col min="5382" max="5382" width="3.42578125" style="4" bestFit="1" customWidth="1"/>
    <col min="5383" max="5383" width="15.85546875" style="4" bestFit="1" customWidth="1"/>
    <col min="5384" max="5384" width="9" style="4" bestFit="1" customWidth="1"/>
    <col min="5385" max="5385" width="5.7109375" style="4" bestFit="1" customWidth="1"/>
    <col min="5386" max="5386" width="7" style="4" bestFit="1" customWidth="1"/>
    <col min="5387" max="5387" width="12.85546875" style="4" bestFit="1" customWidth="1"/>
    <col min="5388" max="5388" width="5.7109375" style="4" bestFit="1" customWidth="1"/>
    <col min="5389" max="5389" width="4.7109375" style="4" bestFit="1" customWidth="1"/>
    <col min="5390" max="5391" width="5.7109375" style="4" bestFit="1" customWidth="1"/>
    <col min="5392" max="5632" width="12.28515625" style="4"/>
    <col min="5633" max="5633" width="7" style="4" customWidth="1"/>
    <col min="5634" max="5634" width="17.5703125" style="4" bestFit="1" customWidth="1"/>
    <col min="5635" max="5635" width="10" style="4" bestFit="1" customWidth="1"/>
    <col min="5636" max="5636" width="10.7109375" style="4" bestFit="1" customWidth="1"/>
    <col min="5637" max="5637" width="6.85546875" style="4" bestFit="1" customWidth="1"/>
    <col min="5638" max="5638" width="3.42578125" style="4" bestFit="1" customWidth="1"/>
    <col min="5639" max="5639" width="15.85546875" style="4" bestFit="1" customWidth="1"/>
    <col min="5640" max="5640" width="9" style="4" bestFit="1" customWidth="1"/>
    <col min="5641" max="5641" width="5.7109375" style="4" bestFit="1" customWidth="1"/>
    <col min="5642" max="5642" width="7" style="4" bestFit="1" customWidth="1"/>
    <col min="5643" max="5643" width="12.85546875" style="4" bestFit="1" customWidth="1"/>
    <col min="5644" max="5644" width="5.7109375" style="4" bestFit="1" customWidth="1"/>
    <col min="5645" max="5645" width="4.7109375" style="4" bestFit="1" customWidth="1"/>
    <col min="5646" max="5647" width="5.7109375" style="4" bestFit="1" customWidth="1"/>
    <col min="5648" max="5888" width="12.28515625" style="4"/>
    <col min="5889" max="5889" width="7" style="4" customWidth="1"/>
    <col min="5890" max="5890" width="17.5703125" style="4" bestFit="1" customWidth="1"/>
    <col min="5891" max="5891" width="10" style="4" bestFit="1" customWidth="1"/>
    <col min="5892" max="5892" width="10.7109375" style="4" bestFit="1" customWidth="1"/>
    <col min="5893" max="5893" width="6.85546875" style="4" bestFit="1" customWidth="1"/>
    <col min="5894" max="5894" width="3.42578125" style="4" bestFit="1" customWidth="1"/>
    <col min="5895" max="5895" width="15.85546875" style="4" bestFit="1" customWidth="1"/>
    <col min="5896" max="5896" width="9" style="4" bestFit="1" customWidth="1"/>
    <col min="5897" max="5897" width="5.7109375" style="4" bestFit="1" customWidth="1"/>
    <col min="5898" max="5898" width="7" style="4" bestFit="1" customWidth="1"/>
    <col min="5899" max="5899" width="12.85546875" style="4" bestFit="1" customWidth="1"/>
    <col min="5900" max="5900" width="5.7109375" style="4" bestFit="1" customWidth="1"/>
    <col min="5901" max="5901" width="4.7109375" style="4" bestFit="1" customWidth="1"/>
    <col min="5902" max="5903" width="5.7109375" style="4" bestFit="1" customWidth="1"/>
    <col min="5904" max="6144" width="12.28515625" style="4"/>
    <col min="6145" max="6145" width="7" style="4" customWidth="1"/>
    <col min="6146" max="6146" width="17.5703125" style="4" bestFit="1" customWidth="1"/>
    <col min="6147" max="6147" width="10" style="4" bestFit="1" customWidth="1"/>
    <col min="6148" max="6148" width="10.7109375" style="4" bestFit="1" customWidth="1"/>
    <col min="6149" max="6149" width="6.85546875" style="4" bestFit="1" customWidth="1"/>
    <col min="6150" max="6150" width="3.42578125" style="4" bestFit="1" customWidth="1"/>
    <col min="6151" max="6151" width="15.85546875" style="4" bestFit="1" customWidth="1"/>
    <col min="6152" max="6152" width="9" style="4" bestFit="1" customWidth="1"/>
    <col min="6153" max="6153" width="5.7109375" style="4" bestFit="1" customWidth="1"/>
    <col min="6154" max="6154" width="7" style="4" bestFit="1" customWidth="1"/>
    <col min="6155" max="6155" width="12.85546875" style="4" bestFit="1" customWidth="1"/>
    <col min="6156" max="6156" width="5.7109375" style="4" bestFit="1" customWidth="1"/>
    <col min="6157" max="6157" width="4.7109375" style="4" bestFit="1" customWidth="1"/>
    <col min="6158" max="6159" width="5.7109375" style="4" bestFit="1" customWidth="1"/>
    <col min="6160" max="6400" width="12.28515625" style="4"/>
    <col min="6401" max="6401" width="7" style="4" customWidth="1"/>
    <col min="6402" max="6402" width="17.5703125" style="4" bestFit="1" customWidth="1"/>
    <col min="6403" max="6403" width="10" style="4" bestFit="1" customWidth="1"/>
    <col min="6404" max="6404" width="10.7109375" style="4" bestFit="1" customWidth="1"/>
    <col min="6405" max="6405" width="6.85546875" style="4" bestFit="1" customWidth="1"/>
    <col min="6406" max="6406" width="3.42578125" style="4" bestFit="1" customWidth="1"/>
    <col min="6407" max="6407" width="15.85546875" style="4" bestFit="1" customWidth="1"/>
    <col min="6408" max="6408" width="9" style="4" bestFit="1" customWidth="1"/>
    <col min="6409" max="6409" width="5.7109375" style="4" bestFit="1" customWidth="1"/>
    <col min="6410" max="6410" width="7" style="4" bestFit="1" customWidth="1"/>
    <col min="6411" max="6411" width="12.85546875" style="4" bestFit="1" customWidth="1"/>
    <col min="6412" max="6412" width="5.7109375" style="4" bestFit="1" customWidth="1"/>
    <col min="6413" max="6413" width="4.7109375" style="4" bestFit="1" customWidth="1"/>
    <col min="6414" max="6415" width="5.7109375" style="4" bestFit="1" customWidth="1"/>
    <col min="6416" max="6656" width="12.28515625" style="4"/>
    <col min="6657" max="6657" width="7" style="4" customWidth="1"/>
    <col min="6658" max="6658" width="17.5703125" style="4" bestFit="1" customWidth="1"/>
    <col min="6659" max="6659" width="10" style="4" bestFit="1" customWidth="1"/>
    <col min="6660" max="6660" width="10.7109375" style="4" bestFit="1" customWidth="1"/>
    <col min="6661" max="6661" width="6.85546875" style="4" bestFit="1" customWidth="1"/>
    <col min="6662" max="6662" width="3.42578125" style="4" bestFit="1" customWidth="1"/>
    <col min="6663" max="6663" width="15.85546875" style="4" bestFit="1" customWidth="1"/>
    <col min="6664" max="6664" width="9" style="4" bestFit="1" customWidth="1"/>
    <col min="6665" max="6665" width="5.7109375" style="4" bestFit="1" customWidth="1"/>
    <col min="6666" max="6666" width="7" style="4" bestFit="1" customWidth="1"/>
    <col min="6667" max="6667" width="12.85546875" style="4" bestFit="1" customWidth="1"/>
    <col min="6668" max="6668" width="5.7109375" style="4" bestFit="1" customWidth="1"/>
    <col min="6669" max="6669" width="4.7109375" style="4" bestFit="1" customWidth="1"/>
    <col min="6670" max="6671" width="5.7109375" style="4" bestFit="1" customWidth="1"/>
    <col min="6672" max="6912" width="12.28515625" style="4"/>
    <col min="6913" max="6913" width="7" style="4" customWidth="1"/>
    <col min="6914" max="6914" width="17.5703125" style="4" bestFit="1" customWidth="1"/>
    <col min="6915" max="6915" width="10" style="4" bestFit="1" customWidth="1"/>
    <col min="6916" max="6916" width="10.7109375" style="4" bestFit="1" customWidth="1"/>
    <col min="6917" max="6917" width="6.85546875" style="4" bestFit="1" customWidth="1"/>
    <col min="6918" max="6918" width="3.42578125" style="4" bestFit="1" customWidth="1"/>
    <col min="6919" max="6919" width="15.85546875" style="4" bestFit="1" customWidth="1"/>
    <col min="6920" max="6920" width="9" style="4" bestFit="1" customWidth="1"/>
    <col min="6921" max="6921" width="5.7109375" style="4" bestFit="1" customWidth="1"/>
    <col min="6922" max="6922" width="7" style="4" bestFit="1" customWidth="1"/>
    <col min="6923" max="6923" width="12.85546875" style="4" bestFit="1" customWidth="1"/>
    <col min="6924" max="6924" width="5.7109375" style="4" bestFit="1" customWidth="1"/>
    <col min="6925" max="6925" width="4.7109375" style="4" bestFit="1" customWidth="1"/>
    <col min="6926" max="6927" width="5.7109375" style="4" bestFit="1" customWidth="1"/>
    <col min="6928" max="7168" width="12.28515625" style="4"/>
    <col min="7169" max="7169" width="7" style="4" customWidth="1"/>
    <col min="7170" max="7170" width="17.5703125" style="4" bestFit="1" customWidth="1"/>
    <col min="7171" max="7171" width="10" style="4" bestFit="1" customWidth="1"/>
    <col min="7172" max="7172" width="10.7109375" style="4" bestFit="1" customWidth="1"/>
    <col min="7173" max="7173" width="6.85546875" style="4" bestFit="1" customWidth="1"/>
    <col min="7174" max="7174" width="3.42578125" style="4" bestFit="1" customWidth="1"/>
    <col min="7175" max="7175" width="15.85546875" style="4" bestFit="1" customWidth="1"/>
    <col min="7176" max="7176" width="9" style="4" bestFit="1" customWidth="1"/>
    <col min="7177" max="7177" width="5.7109375" style="4" bestFit="1" customWidth="1"/>
    <col min="7178" max="7178" width="7" style="4" bestFit="1" customWidth="1"/>
    <col min="7179" max="7179" width="12.85546875" style="4" bestFit="1" customWidth="1"/>
    <col min="7180" max="7180" width="5.7109375" style="4" bestFit="1" customWidth="1"/>
    <col min="7181" max="7181" width="4.7109375" style="4" bestFit="1" customWidth="1"/>
    <col min="7182" max="7183" width="5.7109375" style="4" bestFit="1" customWidth="1"/>
    <col min="7184" max="7424" width="12.28515625" style="4"/>
    <col min="7425" max="7425" width="7" style="4" customWidth="1"/>
    <col min="7426" max="7426" width="17.5703125" style="4" bestFit="1" customWidth="1"/>
    <col min="7427" max="7427" width="10" style="4" bestFit="1" customWidth="1"/>
    <col min="7428" max="7428" width="10.7109375" style="4" bestFit="1" customWidth="1"/>
    <col min="7429" max="7429" width="6.85546875" style="4" bestFit="1" customWidth="1"/>
    <col min="7430" max="7430" width="3.42578125" style="4" bestFit="1" customWidth="1"/>
    <col min="7431" max="7431" width="15.85546875" style="4" bestFit="1" customWidth="1"/>
    <col min="7432" max="7432" width="9" style="4" bestFit="1" customWidth="1"/>
    <col min="7433" max="7433" width="5.7109375" style="4" bestFit="1" customWidth="1"/>
    <col min="7434" max="7434" width="7" style="4" bestFit="1" customWidth="1"/>
    <col min="7435" max="7435" width="12.85546875" style="4" bestFit="1" customWidth="1"/>
    <col min="7436" max="7436" width="5.7109375" style="4" bestFit="1" customWidth="1"/>
    <col min="7437" max="7437" width="4.7109375" style="4" bestFit="1" customWidth="1"/>
    <col min="7438" max="7439" width="5.7109375" style="4" bestFit="1" customWidth="1"/>
    <col min="7440" max="7680" width="12.28515625" style="4"/>
    <col min="7681" max="7681" width="7" style="4" customWidth="1"/>
    <col min="7682" max="7682" width="17.5703125" style="4" bestFit="1" customWidth="1"/>
    <col min="7683" max="7683" width="10" style="4" bestFit="1" customWidth="1"/>
    <col min="7684" max="7684" width="10.7109375" style="4" bestFit="1" customWidth="1"/>
    <col min="7685" max="7685" width="6.85546875" style="4" bestFit="1" customWidth="1"/>
    <col min="7686" max="7686" width="3.42578125" style="4" bestFit="1" customWidth="1"/>
    <col min="7687" max="7687" width="15.85546875" style="4" bestFit="1" customWidth="1"/>
    <col min="7688" max="7688" width="9" style="4" bestFit="1" customWidth="1"/>
    <col min="7689" max="7689" width="5.7109375" style="4" bestFit="1" customWidth="1"/>
    <col min="7690" max="7690" width="7" style="4" bestFit="1" customWidth="1"/>
    <col min="7691" max="7691" width="12.85546875" style="4" bestFit="1" customWidth="1"/>
    <col min="7692" max="7692" width="5.7109375" style="4" bestFit="1" customWidth="1"/>
    <col min="7693" max="7693" width="4.7109375" style="4" bestFit="1" customWidth="1"/>
    <col min="7694" max="7695" width="5.7109375" style="4" bestFit="1" customWidth="1"/>
    <col min="7696" max="7936" width="12.28515625" style="4"/>
    <col min="7937" max="7937" width="7" style="4" customWidth="1"/>
    <col min="7938" max="7938" width="17.5703125" style="4" bestFit="1" customWidth="1"/>
    <col min="7939" max="7939" width="10" style="4" bestFit="1" customWidth="1"/>
    <col min="7940" max="7940" width="10.7109375" style="4" bestFit="1" customWidth="1"/>
    <col min="7941" max="7941" width="6.85546875" style="4" bestFit="1" customWidth="1"/>
    <col min="7942" max="7942" width="3.42578125" style="4" bestFit="1" customWidth="1"/>
    <col min="7943" max="7943" width="15.85546875" style="4" bestFit="1" customWidth="1"/>
    <col min="7944" max="7944" width="9" style="4" bestFit="1" customWidth="1"/>
    <col min="7945" max="7945" width="5.7109375" style="4" bestFit="1" customWidth="1"/>
    <col min="7946" max="7946" width="7" style="4" bestFit="1" customWidth="1"/>
    <col min="7947" max="7947" width="12.85546875" style="4" bestFit="1" customWidth="1"/>
    <col min="7948" max="7948" width="5.7109375" style="4" bestFit="1" customWidth="1"/>
    <col min="7949" max="7949" width="4.7109375" style="4" bestFit="1" customWidth="1"/>
    <col min="7950" max="7951" width="5.7109375" style="4" bestFit="1" customWidth="1"/>
    <col min="7952" max="8192" width="12.28515625" style="4"/>
    <col min="8193" max="8193" width="7" style="4" customWidth="1"/>
    <col min="8194" max="8194" width="17.5703125" style="4" bestFit="1" customWidth="1"/>
    <col min="8195" max="8195" width="10" style="4" bestFit="1" customWidth="1"/>
    <col min="8196" max="8196" width="10.7109375" style="4" bestFit="1" customWidth="1"/>
    <col min="8197" max="8197" width="6.85546875" style="4" bestFit="1" customWidth="1"/>
    <col min="8198" max="8198" width="3.42578125" style="4" bestFit="1" customWidth="1"/>
    <col min="8199" max="8199" width="15.85546875" style="4" bestFit="1" customWidth="1"/>
    <col min="8200" max="8200" width="9" style="4" bestFit="1" customWidth="1"/>
    <col min="8201" max="8201" width="5.7109375" style="4" bestFit="1" customWidth="1"/>
    <col min="8202" max="8202" width="7" style="4" bestFit="1" customWidth="1"/>
    <col min="8203" max="8203" width="12.85546875" style="4" bestFit="1" customWidth="1"/>
    <col min="8204" max="8204" width="5.7109375" style="4" bestFit="1" customWidth="1"/>
    <col min="8205" max="8205" width="4.7109375" style="4" bestFit="1" customWidth="1"/>
    <col min="8206" max="8207" width="5.7109375" style="4" bestFit="1" customWidth="1"/>
    <col min="8208" max="8448" width="12.28515625" style="4"/>
    <col min="8449" max="8449" width="7" style="4" customWidth="1"/>
    <col min="8450" max="8450" width="17.5703125" style="4" bestFit="1" customWidth="1"/>
    <col min="8451" max="8451" width="10" style="4" bestFit="1" customWidth="1"/>
    <col min="8452" max="8452" width="10.7109375" style="4" bestFit="1" customWidth="1"/>
    <col min="8453" max="8453" width="6.85546875" style="4" bestFit="1" customWidth="1"/>
    <col min="8454" max="8454" width="3.42578125" style="4" bestFit="1" customWidth="1"/>
    <col min="8455" max="8455" width="15.85546875" style="4" bestFit="1" customWidth="1"/>
    <col min="8456" max="8456" width="9" style="4" bestFit="1" customWidth="1"/>
    <col min="8457" max="8457" width="5.7109375" style="4" bestFit="1" customWidth="1"/>
    <col min="8458" max="8458" width="7" style="4" bestFit="1" customWidth="1"/>
    <col min="8459" max="8459" width="12.85546875" style="4" bestFit="1" customWidth="1"/>
    <col min="8460" max="8460" width="5.7109375" style="4" bestFit="1" customWidth="1"/>
    <col min="8461" max="8461" width="4.7109375" style="4" bestFit="1" customWidth="1"/>
    <col min="8462" max="8463" width="5.7109375" style="4" bestFit="1" customWidth="1"/>
    <col min="8464" max="8704" width="12.28515625" style="4"/>
    <col min="8705" max="8705" width="7" style="4" customWidth="1"/>
    <col min="8706" max="8706" width="17.5703125" style="4" bestFit="1" customWidth="1"/>
    <col min="8707" max="8707" width="10" style="4" bestFit="1" customWidth="1"/>
    <col min="8708" max="8708" width="10.7109375" style="4" bestFit="1" customWidth="1"/>
    <col min="8709" max="8709" width="6.85546875" style="4" bestFit="1" customWidth="1"/>
    <col min="8710" max="8710" width="3.42578125" style="4" bestFit="1" customWidth="1"/>
    <col min="8711" max="8711" width="15.85546875" style="4" bestFit="1" customWidth="1"/>
    <col min="8712" max="8712" width="9" style="4" bestFit="1" customWidth="1"/>
    <col min="8713" max="8713" width="5.7109375" style="4" bestFit="1" customWidth="1"/>
    <col min="8714" max="8714" width="7" style="4" bestFit="1" customWidth="1"/>
    <col min="8715" max="8715" width="12.85546875" style="4" bestFit="1" customWidth="1"/>
    <col min="8716" max="8716" width="5.7109375" style="4" bestFit="1" customWidth="1"/>
    <col min="8717" max="8717" width="4.7109375" style="4" bestFit="1" customWidth="1"/>
    <col min="8718" max="8719" width="5.7109375" style="4" bestFit="1" customWidth="1"/>
    <col min="8720" max="8960" width="12.28515625" style="4"/>
    <col min="8961" max="8961" width="7" style="4" customWidth="1"/>
    <col min="8962" max="8962" width="17.5703125" style="4" bestFit="1" customWidth="1"/>
    <col min="8963" max="8963" width="10" style="4" bestFit="1" customWidth="1"/>
    <col min="8964" max="8964" width="10.7109375" style="4" bestFit="1" customWidth="1"/>
    <col min="8965" max="8965" width="6.85546875" style="4" bestFit="1" customWidth="1"/>
    <col min="8966" max="8966" width="3.42578125" style="4" bestFit="1" customWidth="1"/>
    <col min="8967" max="8967" width="15.85546875" style="4" bestFit="1" customWidth="1"/>
    <col min="8968" max="8968" width="9" style="4" bestFit="1" customWidth="1"/>
    <col min="8969" max="8969" width="5.7109375" style="4" bestFit="1" customWidth="1"/>
    <col min="8970" max="8970" width="7" style="4" bestFit="1" customWidth="1"/>
    <col min="8971" max="8971" width="12.85546875" style="4" bestFit="1" customWidth="1"/>
    <col min="8972" max="8972" width="5.7109375" style="4" bestFit="1" customWidth="1"/>
    <col min="8973" max="8973" width="4.7109375" style="4" bestFit="1" customWidth="1"/>
    <col min="8974" max="8975" width="5.7109375" style="4" bestFit="1" customWidth="1"/>
    <col min="8976" max="9216" width="12.28515625" style="4"/>
    <col min="9217" max="9217" width="7" style="4" customWidth="1"/>
    <col min="9218" max="9218" width="17.5703125" style="4" bestFit="1" customWidth="1"/>
    <col min="9219" max="9219" width="10" style="4" bestFit="1" customWidth="1"/>
    <col min="9220" max="9220" width="10.7109375" style="4" bestFit="1" customWidth="1"/>
    <col min="9221" max="9221" width="6.85546875" style="4" bestFit="1" customWidth="1"/>
    <col min="9222" max="9222" width="3.42578125" style="4" bestFit="1" customWidth="1"/>
    <col min="9223" max="9223" width="15.85546875" style="4" bestFit="1" customWidth="1"/>
    <col min="9224" max="9224" width="9" style="4" bestFit="1" customWidth="1"/>
    <col min="9225" max="9225" width="5.7109375" style="4" bestFit="1" customWidth="1"/>
    <col min="9226" max="9226" width="7" style="4" bestFit="1" customWidth="1"/>
    <col min="9227" max="9227" width="12.85546875" style="4" bestFit="1" customWidth="1"/>
    <col min="9228" max="9228" width="5.7109375" style="4" bestFit="1" customWidth="1"/>
    <col min="9229" max="9229" width="4.7109375" style="4" bestFit="1" customWidth="1"/>
    <col min="9230" max="9231" width="5.7109375" style="4" bestFit="1" customWidth="1"/>
    <col min="9232" max="9472" width="12.28515625" style="4"/>
    <col min="9473" max="9473" width="7" style="4" customWidth="1"/>
    <col min="9474" max="9474" width="17.5703125" style="4" bestFit="1" customWidth="1"/>
    <col min="9475" max="9475" width="10" style="4" bestFit="1" customWidth="1"/>
    <col min="9476" max="9476" width="10.7109375" style="4" bestFit="1" customWidth="1"/>
    <col min="9477" max="9477" width="6.85546875" style="4" bestFit="1" customWidth="1"/>
    <col min="9478" max="9478" width="3.42578125" style="4" bestFit="1" customWidth="1"/>
    <col min="9479" max="9479" width="15.85546875" style="4" bestFit="1" customWidth="1"/>
    <col min="9480" max="9480" width="9" style="4" bestFit="1" customWidth="1"/>
    <col min="9481" max="9481" width="5.7109375" style="4" bestFit="1" customWidth="1"/>
    <col min="9482" max="9482" width="7" style="4" bestFit="1" customWidth="1"/>
    <col min="9483" max="9483" width="12.85546875" style="4" bestFit="1" customWidth="1"/>
    <col min="9484" max="9484" width="5.7109375" style="4" bestFit="1" customWidth="1"/>
    <col min="9485" max="9485" width="4.7109375" style="4" bestFit="1" customWidth="1"/>
    <col min="9486" max="9487" width="5.7109375" style="4" bestFit="1" customWidth="1"/>
    <col min="9488" max="9728" width="12.28515625" style="4"/>
    <col min="9729" max="9729" width="7" style="4" customWidth="1"/>
    <col min="9730" max="9730" width="17.5703125" style="4" bestFit="1" customWidth="1"/>
    <col min="9731" max="9731" width="10" style="4" bestFit="1" customWidth="1"/>
    <col min="9732" max="9732" width="10.7109375" style="4" bestFit="1" customWidth="1"/>
    <col min="9733" max="9733" width="6.85546875" style="4" bestFit="1" customWidth="1"/>
    <col min="9734" max="9734" width="3.42578125" style="4" bestFit="1" customWidth="1"/>
    <col min="9735" max="9735" width="15.85546875" style="4" bestFit="1" customWidth="1"/>
    <col min="9736" max="9736" width="9" style="4" bestFit="1" customWidth="1"/>
    <col min="9737" max="9737" width="5.7109375" style="4" bestFit="1" customWidth="1"/>
    <col min="9738" max="9738" width="7" style="4" bestFit="1" customWidth="1"/>
    <col min="9739" max="9739" width="12.85546875" style="4" bestFit="1" customWidth="1"/>
    <col min="9740" max="9740" width="5.7109375" style="4" bestFit="1" customWidth="1"/>
    <col min="9741" max="9741" width="4.7109375" style="4" bestFit="1" customWidth="1"/>
    <col min="9742" max="9743" width="5.7109375" style="4" bestFit="1" customWidth="1"/>
    <col min="9744" max="9984" width="12.28515625" style="4"/>
    <col min="9985" max="9985" width="7" style="4" customWidth="1"/>
    <col min="9986" max="9986" width="17.5703125" style="4" bestFit="1" customWidth="1"/>
    <col min="9987" max="9987" width="10" style="4" bestFit="1" customWidth="1"/>
    <col min="9988" max="9988" width="10.7109375" style="4" bestFit="1" customWidth="1"/>
    <col min="9989" max="9989" width="6.85546875" style="4" bestFit="1" customWidth="1"/>
    <col min="9990" max="9990" width="3.42578125" style="4" bestFit="1" customWidth="1"/>
    <col min="9991" max="9991" width="15.85546875" style="4" bestFit="1" customWidth="1"/>
    <col min="9992" max="9992" width="9" style="4" bestFit="1" customWidth="1"/>
    <col min="9993" max="9993" width="5.7109375" style="4" bestFit="1" customWidth="1"/>
    <col min="9994" max="9994" width="7" style="4" bestFit="1" customWidth="1"/>
    <col min="9995" max="9995" width="12.85546875" style="4" bestFit="1" customWidth="1"/>
    <col min="9996" max="9996" width="5.7109375" style="4" bestFit="1" customWidth="1"/>
    <col min="9997" max="9997" width="4.7109375" style="4" bestFit="1" customWidth="1"/>
    <col min="9998" max="9999" width="5.7109375" style="4" bestFit="1" customWidth="1"/>
    <col min="10000" max="10240" width="12.28515625" style="4"/>
    <col min="10241" max="10241" width="7" style="4" customWidth="1"/>
    <col min="10242" max="10242" width="17.5703125" style="4" bestFit="1" customWidth="1"/>
    <col min="10243" max="10243" width="10" style="4" bestFit="1" customWidth="1"/>
    <col min="10244" max="10244" width="10.7109375" style="4" bestFit="1" customWidth="1"/>
    <col min="10245" max="10245" width="6.85546875" style="4" bestFit="1" customWidth="1"/>
    <col min="10246" max="10246" width="3.42578125" style="4" bestFit="1" customWidth="1"/>
    <col min="10247" max="10247" width="15.85546875" style="4" bestFit="1" customWidth="1"/>
    <col min="10248" max="10248" width="9" style="4" bestFit="1" customWidth="1"/>
    <col min="10249" max="10249" width="5.7109375" style="4" bestFit="1" customWidth="1"/>
    <col min="10250" max="10250" width="7" style="4" bestFit="1" customWidth="1"/>
    <col min="10251" max="10251" width="12.85546875" style="4" bestFit="1" customWidth="1"/>
    <col min="10252" max="10252" width="5.7109375" style="4" bestFit="1" customWidth="1"/>
    <col min="10253" max="10253" width="4.7109375" style="4" bestFit="1" customWidth="1"/>
    <col min="10254" max="10255" width="5.7109375" style="4" bestFit="1" customWidth="1"/>
    <col min="10256" max="10496" width="12.28515625" style="4"/>
    <col min="10497" max="10497" width="7" style="4" customWidth="1"/>
    <col min="10498" max="10498" width="17.5703125" style="4" bestFit="1" customWidth="1"/>
    <col min="10499" max="10499" width="10" style="4" bestFit="1" customWidth="1"/>
    <col min="10500" max="10500" width="10.7109375" style="4" bestFit="1" customWidth="1"/>
    <col min="10501" max="10501" width="6.85546875" style="4" bestFit="1" customWidth="1"/>
    <col min="10502" max="10502" width="3.42578125" style="4" bestFit="1" customWidth="1"/>
    <col min="10503" max="10503" width="15.85546875" style="4" bestFit="1" customWidth="1"/>
    <col min="10504" max="10504" width="9" style="4" bestFit="1" customWidth="1"/>
    <col min="10505" max="10505" width="5.7109375" style="4" bestFit="1" customWidth="1"/>
    <col min="10506" max="10506" width="7" style="4" bestFit="1" customWidth="1"/>
    <col min="10507" max="10507" width="12.85546875" style="4" bestFit="1" customWidth="1"/>
    <col min="10508" max="10508" width="5.7109375" style="4" bestFit="1" customWidth="1"/>
    <col min="10509" max="10509" width="4.7109375" style="4" bestFit="1" customWidth="1"/>
    <col min="10510" max="10511" width="5.7109375" style="4" bestFit="1" customWidth="1"/>
    <col min="10512" max="10752" width="12.28515625" style="4"/>
    <col min="10753" max="10753" width="7" style="4" customWidth="1"/>
    <col min="10754" max="10754" width="17.5703125" style="4" bestFit="1" customWidth="1"/>
    <col min="10755" max="10755" width="10" style="4" bestFit="1" customWidth="1"/>
    <col min="10756" max="10756" width="10.7109375" style="4" bestFit="1" customWidth="1"/>
    <col min="10757" max="10757" width="6.85546875" style="4" bestFit="1" customWidth="1"/>
    <col min="10758" max="10758" width="3.42578125" style="4" bestFit="1" customWidth="1"/>
    <col min="10759" max="10759" width="15.85546875" style="4" bestFit="1" customWidth="1"/>
    <col min="10760" max="10760" width="9" style="4" bestFit="1" customWidth="1"/>
    <col min="10761" max="10761" width="5.7109375" style="4" bestFit="1" customWidth="1"/>
    <col min="10762" max="10762" width="7" style="4" bestFit="1" customWidth="1"/>
    <col min="10763" max="10763" width="12.85546875" style="4" bestFit="1" customWidth="1"/>
    <col min="10764" max="10764" width="5.7109375" style="4" bestFit="1" customWidth="1"/>
    <col min="10765" max="10765" width="4.7109375" style="4" bestFit="1" customWidth="1"/>
    <col min="10766" max="10767" width="5.7109375" style="4" bestFit="1" customWidth="1"/>
    <col min="10768" max="11008" width="12.28515625" style="4"/>
    <col min="11009" max="11009" width="7" style="4" customWidth="1"/>
    <col min="11010" max="11010" width="17.5703125" style="4" bestFit="1" customWidth="1"/>
    <col min="11011" max="11011" width="10" style="4" bestFit="1" customWidth="1"/>
    <col min="11012" max="11012" width="10.7109375" style="4" bestFit="1" customWidth="1"/>
    <col min="11013" max="11013" width="6.85546875" style="4" bestFit="1" customWidth="1"/>
    <col min="11014" max="11014" width="3.42578125" style="4" bestFit="1" customWidth="1"/>
    <col min="11015" max="11015" width="15.85546875" style="4" bestFit="1" customWidth="1"/>
    <col min="11016" max="11016" width="9" style="4" bestFit="1" customWidth="1"/>
    <col min="11017" max="11017" width="5.7109375" style="4" bestFit="1" customWidth="1"/>
    <col min="11018" max="11018" width="7" style="4" bestFit="1" customWidth="1"/>
    <col min="11019" max="11019" width="12.85546875" style="4" bestFit="1" customWidth="1"/>
    <col min="11020" max="11020" width="5.7109375" style="4" bestFit="1" customWidth="1"/>
    <col min="11021" max="11021" width="4.7109375" style="4" bestFit="1" customWidth="1"/>
    <col min="11022" max="11023" width="5.7109375" style="4" bestFit="1" customWidth="1"/>
    <col min="11024" max="11264" width="12.28515625" style="4"/>
    <col min="11265" max="11265" width="7" style="4" customWidth="1"/>
    <col min="11266" max="11266" width="17.5703125" style="4" bestFit="1" customWidth="1"/>
    <col min="11267" max="11267" width="10" style="4" bestFit="1" customWidth="1"/>
    <col min="11268" max="11268" width="10.7109375" style="4" bestFit="1" customWidth="1"/>
    <col min="11269" max="11269" width="6.85546875" style="4" bestFit="1" customWidth="1"/>
    <col min="11270" max="11270" width="3.42578125" style="4" bestFit="1" customWidth="1"/>
    <col min="11271" max="11271" width="15.85546875" style="4" bestFit="1" customWidth="1"/>
    <col min="11272" max="11272" width="9" style="4" bestFit="1" customWidth="1"/>
    <col min="11273" max="11273" width="5.7109375" style="4" bestFit="1" customWidth="1"/>
    <col min="11274" max="11274" width="7" style="4" bestFit="1" customWidth="1"/>
    <col min="11275" max="11275" width="12.85546875" style="4" bestFit="1" customWidth="1"/>
    <col min="11276" max="11276" width="5.7109375" style="4" bestFit="1" customWidth="1"/>
    <col min="11277" max="11277" width="4.7109375" style="4" bestFit="1" customWidth="1"/>
    <col min="11278" max="11279" width="5.7109375" style="4" bestFit="1" customWidth="1"/>
    <col min="11280" max="11520" width="12.28515625" style="4"/>
    <col min="11521" max="11521" width="7" style="4" customWidth="1"/>
    <col min="11522" max="11522" width="17.5703125" style="4" bestFit="1" customWidth="1"/>
    <col min="11523" max="11523" width="10" style="4" bestFit="1" customWidth="1"/>
    <col min="11524" max="11524" width="10.7109375" style="4" bestFit="1" customWidth="1"/>
    <col min="11525" max="11525" width="6.85546875" style="4" bestFit="1" customWidth="1"/>
    <col min="11526" max="11526" width="3.42578125" style="4" bestFit="1" customWidth="1"/>
    <col min="11527" max="11527" width="15.85546875" style="4" bestFit="1" customWidth="1"/>
    <col min="11528" max="11528" width="9" style="4" bestFit="1" customWidth="1"/>
    <col min="11529" max="11529" width="5.7109375" style="4" bestFit="1" customWidth="1"/>
    <col min="11530" max="11530" width="7" style="4" bestFit="1" customWidth="1"/>
    <col min="11531" max="11531" width="12.85546875" style="4" bestFit="1" customWidth="1"/>
    <col min="11532" max="11532" width="5.7109375" style="4" bestFit="1" customWidth="1"/>
    <col min="11533" max="11533" width="4.7109375" style="4" bestFit="1" customWidth="1"/>
    <col min="11534" max="11535" width="5.7109375" style="4" bestFit="1" customWidth="1"/>
    <col min="11536" max="11776" width="12.28515625" style="4"/>
    <col min="11777" max="11777" width="7" style="4" customWidth="1"/>
    <col min="11778" max="11778" width="17.5703125" style="4" bestFit="1" customWidth="1"/>
    <col min="11779" max="11779" width="10" style="4" bestFit="1" customWidth="1"/>
    <col min="11780" max="11780" width="10.7109375" style="4" bestFit="1" customWidth="1"/>
    <col min="11781" max="11781" width="6.85546875" style="4" bestFit="1" customWidth="1"/>
    <col min="11782" max="11782" width="3.42578125" style="4" bestFit="1" customWidth="1"/>
    <col min="11783" max="11783" width="15.85546875" style="4" bestFit="1" customWidth="1"/>
    <col min="11784" max="11784" width="9" style="4" bestFit="1" customWidth="1"/>
    <col min="11785" max="11785" width="5.7109375" style="4" bestFit="1" customWidth="1"/>
    <col min="11786" max="11786" width="7" style="4" bestFit="1" customWidth="1"/>
    <col min="11787" max="11787" width="12.85546875" style="4" bestFit="1" customWidth="1"/>
    <col min="11788" max="11788" width="5.7109375" style="4" bestFit="1" customWidth="1"/>
    <col min="11789" max="11789" width="4.7109375" style="4" bestFit="1" customWidth="1"/>
    <col min="11790" max="11791" width="5.7109375" style="4" bestFit="1" customWidth="1"/>
    <col min="11792" max="12032" width="12.28515625" style="4"/>
    <col min="12033" max="12033" width="7" style="4" customWidth="1"/>
    <col min="12034" max="12034" width="17.5703125" style="4" bestFit="1" customWidth="1"/>
    <col min="12035" max="12035" width="10" style="4" bestFit="1" customWidth="1"/>
    <col min="12036" max="12036" width="10.7109375" style="4" bestFit="1" customWidth="1"/>
    <col min="12037" max="12037" width="6.85546875" style="4" bestFit="1" customWidth="1"/>
    <col min="12038" max="12038" width="3.42578125" style="4" bestFit="1" customWidth="1"/>
    <col min="12039" max="12039" width="15.85546875" style="4" bestFit="1" customWidth="1"/>
    <col min="12040" max="12040" width="9" style="4" bestFit="1" customWidth="1"/>
    <col min="12041" max="12041" width="5.7109375" style="4" bestFit="1" customWidth="1"/>
    <col min="12042" max="12042" width="7" style="4" bestFit="1" customWidth="1"/>
    <col min="12043" max="12043" width="12.85546875" style="4" bestFit="1" customWidth="1"/>
    <col min="12044" max="12044" width="5.7109375" style="4" bestFit="1" customWidth="1"/>
    <col min="12045" max="12045" width="4.7109375" style="4" bestFit="1" customWidth="1"/>
    <col min="12046" max="12047" width="5.7109375" style="4" bestFit="1" customWidth="1"/>
    <col min="12048" max="12288" width="12.28515625" style="4"/>
    <col min="12289" max="12289" width="7" style="4" customWidth="1"/>
    <col min="12290" max="12290" width="17.5703125" style="4" bestFit="1" customWidth="1"/>
    <col min="12291" max="12291" width="10" style="4" bestFit="1" customWidth="1"/>
    <col min="12292" max="12292" width="10.7109375" style="4" bestFit="1" customWidth="1"/>
    <col min="12293" max="12293" width="6.85546875" style="4" bestFit="1" customWidth="1"/>
    <col min="12294" max="12294" width="3.42578125" style="4" bestFit="1" customWidth="1"/>
    <col min="12295" max="12295" width="15.85546875" style="4" bestFit="1" customWidth="1"/>
    <col min="12296" max="12296" width="9" style="4" bestFit="1" customWidth="1"/>
    <col min="12297" max="12297" width="5.7109375" style="4" bestFit="1" customWidth="1"/>
    <col min="12298" max="12298" width="7" style="4" bestFit="1" customWidth="1"/>
    <col min="12299" max="12299" width="12.85546875" style="4" bestFit="1" customWidth="1"/>
    <col min="12300" max="12300" width="5.7109375" style="4" bestFit="1" customWidth="1"/>
    <col min="12301" max="12301" width="4.7109375" style="4" bestFit="1" customWidth="1"/>
    <col min="12302" max="12303" width="5.7109375" style="4" bestFit="1" customWidth="1"/>
    <col min="12304" max="12544" width="12.28515625" style="4"/>
    <col min="12545" max="12545" width="7" style="4" customWidth="1"/>
    <col min="12546" max="12546" width="17.5703125" style="4" bestFit="1" customWidth="1"/>
    <col min="12547" max="12547" width="10" style="4" bestFit="1" customWidth="1"/>
    <col min="12548" max="12548" width="10.7109375" style="4" bestFit="1" customWidth="1"/>
    <col min="12549" max="12549" width="6.85546875" style="4" bestFit="1" customWidth="1"/>
    <col min="12550" max="12550" width="3.42578125" style="4" bestFit="1" customWidth="1"/>
    <col min="12551" max="12551" width="15.85546875" style="4" bestFit="1" customWidth="1"/>
    <col min="12552" max="12552" width="9" style="4" bestFit="1" customWidth="1"/>
    <col min="12553" max="12553" width="5.7109375" style="4" bestFit="1" customWidth="1"/>
    <col min="12554" max="12554" width="7" style="4" bestFit="1" customWidth="1"/>
    <col min="12555" max="12555" width="12.85546875" style="4" bestFit="1" customWidth="1"/>
    <col min="12556" max="12556" width="5.7109375" style="4" bestFit="1" customWidth="1"/>
    <col min="12557" max="12557" width="4.7109375" style="4" bestFit="1" customWidth="1"/>
    <col min="12558" max="12559" width="5.7109375" style="4" bestFit="1" customWidth="1"/>
    <col min="12560" max="12800" width="12.28515625" style="4"/>
    <col min="12801" max="12801" width="7" style="4" customWidth="1"/>
    <col min="12802" max="12802" width="17.5703125" style="4" bestFit="1" customWidth="1"/>
    <col min="12803" max="12803" width="10" style="4" bestFit="1" customWidth="1"/>
    <col min="12804" max="12804" width="10.7109375" style="4" bestFit="1" customWidth="1"/>
    <col min="12805" max="12805" width="6.85546875" style="4" bestFit="1" customWidth="1"/>
    <col min="12806" max="12806" width="3.42578125" style="4" bestFit="1" customWidth="1"/>
    <col min="12807" max="12807" width="15.85546875" style="4" bestFit="1" customWidth="1"/>
    <col min="12808" max="12808" width="9" style="4" bestFit="1" customWidth="1"/>
    <col min="12809" max="12809" width="5.7109375" style="4" bestFit="1" customWidth="1"/>
    <col min="12810" max="12810" width="7" style="4" bestFit="1" customWidth="1"/>
    <col min="12811" max="12811" width="12.85546875" style="4" bestFit="1" customWidth="1"/>
    <col min="12812" max="12812" width="5.7109375" style="4" bestFit="1" customWidth="1"/>
    <col min="12813" max="12813" width="4.7109375" style="4" bestFit="1" customWidth="1"/>
    <col min="12814" max="12815" width="5.7109375" style="4" bestFit="1" customWidth="1"/>
    <col min="12816" max="13056" width="12.28515625" style="4"/>
    <col min="13057" max="13057" width="7" style="4" customWidth="1"/>
    <col min="13058" max="13058" width="17.5703125" style="4" bestFit="1" customWidth="1"/>
    <col min="13059" max="13059" width="10" style="4" bestFit="1" customWidth="1"/>
    <col min="13060" max="13060" width="10.7109375" style="4" bestFit="1" customWidth="1"/>
    <col min="13061" max="13061" width="6.85546875" style="4" bestFit="1" customWidth="1"/>
    <col min="13062" max="13062" width="3.42578125" style="4" bestFit="1" customWidth="1"/>
    <col min="13063" max="13063" width="15.85546875" style="4" bestFit="1" customWidth="1"/>
    <col min="13064" max="13064" width="9" style="4" bestFit="1" customWidth="1"/>
    <col min="13065" max="13065" width="5.7109375" style="4" bestFit="1" customWidth="1"/>
    <col min="13066" max="13066" width="7" style="4" bestFit="1" customWidth="1"/>
    <col min="13067" max="13067" width="12.85546875" style="4" bestFit="1" customWidth="1"/>
    <col min="13068" max="13068" width="5.7109375" style="4" bestFit="1" customWidth="1"/>
    <col min="13069" max="13069" width="4.7109375" style="4" bestFit="1" customWidth="1"/>
    <col min="13070" max="13071" width="5.7109375" style="4" bestFit="1" customWidth="1"/>
    <col min="13072" max="13312" width="12.28515625" style="4"/>
    <col min="13313" max="13313" width="7" style="4" customWidth="1"/>
    <col min="13314" max="13314" width="17.5703125" style="4" bestFit="1" customWidth="1"/>
    <col min="13315" max="13315" width="10" style="4" bestFit="1" customWidth="1"/>
    <col min="13316" max="13316" width="10.7109375" style="4" bestFit="1" customWidth="1"/>
    <col min="13317" max="13317" width="6.85546875" style="4" bestFit="1" customWidth="1"/>
    <col min="13318" max="13318" width="3.42578125" style="4" bestFit="1" customWidth="1"/>
    <col min="13319" max="13319" width="15.85546875" style="4" bestFit="1" customWidth="1"/>
    <col min="13320" max="13320" width="9" style="4" bestFit="1" customWidth="1"/>
    <col min="13321" max="13321" width="5.7109375" style="4" bestFit="1" customWidth="1"/>
    <col min="13322" max="13322" width="7" style="4" bestFit="1" customWidth="1"/>
    <col min="13323" max="13323" width="12.85546875" style="4" bestFit="1" customWidth="1"/>
    <col min="13324" max="13324" width="5.7109375" style="4" bestFit="1" customWidth="1"/>
    <col min="13325" max="13325" width="4.7109375" style="4" bestFit="1" customWidth="1"/>
    <col min="13326" max="13327" width="5.7109375" style="4" bestFit="1" customWidth="1"/>
    <col min="13328" max="13568" width="12.28515625" style="4"/>
    <col min="13569" max="13569" width="7" style="4" customWidth="1"/>
    <col min="13570" max="13570" width="17.5703125" style="4" bestFit="1" customWidth="1"/>
    <col min="13571" max="13571" width="10" style="4" bestFit="1" customWidth="1"/>
    <col min="13572" max="13572" width="10.7109375" style="4" bestFit="1" customWidth="1"/>
    <col min="13573" max="13573" width="6.85546875" style="4" bestFit="1" customWidth="1"/>
    <col min="13574" max="13574" width="3.42578125" style="4" bestFit="1" customWidth="1"/>
    <col min="13575" max="13575" width="15.85546875" style="4" bestFit="1" customWidth="1"/>
    <col min="13576" max="13576" width="9" style="4" bestFit="1" customWidth="1"/>
    <col min="13577" max="13577" width="5.7109375" style="4" bestFit="1" customWidth="1"/>
    <col min="13578" max="13578" width="7" style="4" bestFit="1" customWidth="1"/>
    <col min="13579" max="13579" width="12.85546875" style="4" bestFit="1" customWidth="1"/>
    <col min="13580" max="13580" width="5.7109375" style="4" bestFit="1" customWidth="1"/>
    <col min="13581" max="13581" width="4.7109375" style="4" bestFit="1" customWidth="1"/>
    <col min="13582" max="13583" width="5.7109375" style="4" bestFit="1" customWidth="1"/>
    <col min="13584" max="13824" width="12.28515625" style="4"/>
    <col min="13825" max="13825" width="7" style="4" customWidth="1"/>
    <col min="13826" max="13826" width="17.5703125" style="4" bestFit="1" customWidth="1"/>
    <col min="13827" max="13827" width="10" style="4" bestFit="1" customWidth="1"/>
    <col min="13828" max="13828" width="10.7109375" style="4" bestFit="1" customWidth="1"/>
    <col min="13829" max="13829" width="6.85546875" style="4" bestFit="1" customWidth="1"/>
    <col min="13830" max="13830" width="3.42578125" style="4" bestFit="1" customWidth="1"/>
    <col min="13831" max="13831" width="15.85546875" style="4" bestFit="1" customWidth="1"/>
    <col min="13832" max="13832" width="9" style="4" bestFit="1" customWidth="1"/>
    <col min="13833" max="13833" width="5.7109375" style="4" bestFit="1" customWidth="1"/>
    <col min="13834" max="13834" width="7" style="4" bestFit="1" customWidth="1"/>
    <col min="13835" max="13835" width="12.85546875" style="4" bestFit="1" customWidth="1"/>
    <col min="13836" max="13836" width="5.7109375" style="4" bestFit="1" customWidth="1"/>
    <col min="13837" max="13837" width="4.7109375" style="4" bestFit="1" customWidth="1"/>
    <col min="13838" max="13839" width="5.7109375" style="4" bestFit="1" customWidth="1"/>
    <col min="13840" max="14080" width="12.28515625" style="4"/>
    <col min="14081" max="14081" width="7" style="4" customWidth="1"/>
    <col min="14082" max="14082" width="17.5703125" style="4" bestFit="1" customWidth="1"/>
    <col min="14083" max="14083" width="10" style="4" bestFit="1" customWidth="1"/>
    <col min="14084" max="14084" width="10.7109375" style="4" bestFit="1" customWidth="1"/>
    <col min="14085" max="14085" width="6.85546875" style="4" bestFit="1" customWidth="1"/>
    <col min="14086" max="14086" width="3.42578125" style="4" bestFit="1" customWidth="1"/>
    <col min="14087" max="14087" width="15.85546875" style="4" bestFit="1" customWidth="1"/>
    <col min="14088" max="14088" width="9" style="4" bestFit="1" customWidth="1"/>
    <col min="14089" max="14089" width="5.7109375" style="4" bestFit="1" customWidth="1"/>
    <col min="14090" max="14090" width="7" style="4" bestFit="1" customWidth="1"/>
    <col min="14091" max="14091" width="12.85546875" style="4" bestFit="1" customWidth="1"/>
    <col min="14092" max="14092" width="5.7109375" style="4" bestFit="1" customWidth="1"/>
    <col min="14093" max="14093" width="4.7109375" style="4" bestFit="1" customWidth="1"/>
    <col min="14094" max="14095" width="5.7109375" style="4" bestFit="1" customWidth="1"/>
    <col min="14096" max="14336" width="12.28515625" style="4"/>
    <col min="14337" max="14337" width="7" style="4" customWidth="1"/>
    <col min="14338" max="14338" width="17.5703125" style="4" bestFit="1" customWidth="1"/>
    <col min="14339" max="14339" width="10" style="4" bestFit="1" customWidth="1"/>
    <col min="14340" max="14340" width="10.7109375" style="4" bestFit="1" customWidth="1"/>
    <col min="14341" max="14341" width="6.85546875" style="4" bestFit="1" customWidth="1"/>
    <col min="14342" max="14342" width="3.42578125" style="4" bestFit="1" customWidth="1"/>
    <col min="14343" max="14343" width="15.85546875" style="4" bestFit="1" customWidth="1"/>
    <col min="14344" max="14344" width="9" style="4" bestFit="1" customWidth="1"/>
    <col min="14345" max="14345" width="5.7109375" style="4" bestFit="1" customWidth="1"/>
    <col min="14346" max="14346" width="7" style="4" bestFit="1" customWidth="1"/>
    <col min="14347" max="14347" width="12.85546875" style="4" bestFit="1" customWidth="1"/>
    <col min="14348" max="14348" width="5.7109375" style="4" bestFit="1" customWidth="1"/>
    <col min="14349" max="14349" width="4.7109375" style="4" bestFit="1" customWidth="1"/>
    <col min="14350" max="14351" width="5.7109375" style="4" bestFit="1" customWidth="1"/>
    <col min="14352" max="14592" width="12.28515625" style="4"/>
    <col min="14593" max="14593" width="7" style="4" customWidth="1"/>
    <col min="14594" max="14594" width="17.5703125" style="4" bestFit="1" customWidth="1"/>
    <col min="14595" max="14595" width="10" style="4" bestFit="1" customWidth="1"/>
    <col min="14596" max="14596" width="10.7109375" style="4" bestFit="1" customWidth="1"/>
    <col min="14597" max="14597" width="6.85546875" style="4" bestFit="1" customWidth="1"/>
    <col min="14598" max="14598" width="3.42578125" style="4" bestFit="1" customWidth="1"/>
    <col min="14599" max="14599" width="15.85546875" style="4" bestFit="1" customWidth="1"/>
    <col min="14600" max="14600" width="9" style="4" bestFit="1" customWidth="1"/>
    <col min="14601" max="14601" width="5.7109375" style="4" bestFit="1" customWidth="1"/>
    <col min="14602" max="14602" width="7" style="4" bestFit="1" customWidth="1"/>
    <col min="14603" max="14603" width="12.85546875" style="4" bestFit="1" customWidth="1"/>
    <col min="14604" max="14604" width="5.7109375" style="4" bestFit="1" customWidth="1"/>
    <col min="14605" max="14605" width="4.7109375" style="4" bestFit="1" customWidth="1"/>
    <col min="14606" max="14607" width="5.7109375" style="4" bestFit="1" customWidth="1"/>
    <col min="14608" max="14848" width="12.28515625" style="4"/>
    <col min="14849" max="14849" width="7" style="4" customWidth="1"/>
    <col min="14850" max="14850" width="17.5703125" style="4" bestFit="1" customWidth="1"/>
    <col min="14851" max="14851" width="10" style="4" bestFit="1" customWidth="1"/>
    <col min="14852" max="14852" width="10.7109375" style="4" bestFit="1" customWidth="1"/>
    <col min="14853" max="14853" width="6.85546875" style="4" bestFit="1" customWidth="1"/>
    <col min="14854" max="14854" width="3.42578125" style="4" bestFit="1" customWidth="1"/>
    <col min="14855" max="14855" width="15.85546875" style="4" bestFit="1" customWidth="1"/>
    <col min="14856" max="14856" width="9" style="4" bestFit="1" customWidth="1"/>
    <col min="14857" max="14857" width="5.7109375" style="4" bestFit="1" customWidth="1"/>
    <col min="14858" max="14858" width="7" style="4" bestFit="1" customWidth="1"/>
    <col min="14859" max="14859" width="12.85546875" style="4" bestFit="1" customWidth="1"/>
    <col min="14860" max="14860" width="5.7109375" style="4" bestFit="1" customWidth="1"/>
    <col min="14861" max="14861" width="4.7109375" style="4" bestFit="1" customWidth="1"/>
    <col min="14862" max="14863" width="5.7109375" style="4" bestFit="1" customWidth="1"/>
    <col min="14864" max="15104" width="12.28515625" style="4"/>
    <col min="15105" max="15105" width="7" style="4" customWidth="1"/>
    <col min="15106" max="15106" width="17.5703125" style="4" bestFit="1" customWidth="1"/>
    <col min="15107" max="15107" width="10" style="4" bestFit="1" customWidth="1"/>
    <col min="15108" max="15108" width="10.7109375" style="4" bestFit="1" customWidth="1"/>
    <col min="15109" max="15109" width="6.85546875" style="4" bestFit="1" customWidth="1"/>
    <col min="15110" max="15110" width="3.42578125" style="4" bestFit="1" customWidth="1"/>
    <col min="15111" max="15111" width="15.85546875" style="4" bestFit="1" customWidth="1"/>
    <col min="15112" max="15112" width="9" style="4" bestFit="1" customWidth="1"/>
    <col min="15113" max="15113" width="5.7109375" style="4" bestFit="1" customWidth="1"/>
    <col min="15114" max="15114" width="7" style="4" bestFit="1" customWidth="1"/>
    <col min="15115" max="15115" width="12.85546875" style="4" bestFit="1" customWidth="1"/>
    <col min="15116" max="15116" width="5.7109375" style="4" bestFit="1" customWidth="1"/>
    <col min="15117" max="15117" width="4.7109375" style="4" bestFit="1" customWidth="1"/>
    <col min="15118" max="15119" width="5.7109375" style="4" bestFit="1" customWidth="1"/>
    <col min="15120" max="15360" width="12.28515625" style="4"/>
    <col min="15361" max="15361" width="7" style="4" customWidth="1"/>
    <col min="15362" max="15362" width="17.5703125" style="4" bestFit="1" customWidth="1"/>
    <col min="15363" max="15363" width="10" style="4" bestFit="1" customWidth="1"/>
    <col min="15364" max="15364" width="10.7109375" style="4" bestFit="1" customWidth="1"/>
    <col min="15365" max="15365" width="6.85546875" style="4" bestFit="1" customWidth="1"/>
    <col min="15366" max="15366" width="3.42578125" style="4" bestFit="1" customWidth="1"/>
    <col min="15367" max="15367" width="15.85546875" style="4" bestFit="1" customWidth="1"/>
    <col min="15368" max="15368" width="9" style="4" bestFit="1" customWidth="1"/>
    <col min="15369" max="15369" width="5.7109375" style="4" bestFit="1" customWidth="1"/>
    <col min="15370" max="15370" width="7" style="4" bestFit="1" customWidth="1"/>
    <col min="15371" max="15371" width="12.85546875" style="4" bestFit="1" customWidth="1"/>
    <col min="15372" max="15372" width="5.7109375" style="4" bestFit="1" customWidth="1"/>
    <col min="15373" max="15373" width="4.7109375" style="4" bestFit="1" customWidth="1"/>
    <col min="15374" max="15375" width="5.7109375" style="4" bestFit="1" customWidth="1"/>
    <col min="15376" max="15616" width="12.28515625" style="4"/>
    <col min="15617" max="15617" width="7" style="4" customWidth="1"/>
    <col min="15618" max="15618" width="17.5703125" style="4" bestFit="1" customWidth="1"/>
    <col min="15619" max="15619" width="10" style="4" bestFit="1" customWidth="1"/>
    <col min="15620" max="15620" width="10.7109375" style="4" bestFit="1" customWidth="1"/>
    <col min="15621" max="15621" width="6.85546875" style="4" bestFit="1" customWidth="1"/>
    <col min="15622" max="15622" width="3.42578125" style="4" bestFit="1" customWidth="1"/>
    <col min="15623" max="15623" width="15.85546875" style="4" bestFit="1" customWidth="1"/>
    <col min="15624" max="15624" width="9" style="4" bestFit="1" customWidth="1"/>
    <col min="15625" max="15625" width="5.7109375" style="4" bestFit="1" customWidth="1"/>
    <col min="15626" max="15626" width="7" style="4" bestFit="1" customWidth="1"/>
    <col min="15627" max="15627" width="12.85546875" style="4" bestFit="1" customWidth="1"/>
    <col min="15628" max="15628" width="5.7109375" style="4" bestFit="1" customWidth="1"/>
    <col min="15629" max="15629" width="4.7109375" style="4" bestFit="1" customWidth="1"/>
    <col min="15630" max="15631" width="5.7109375" style="4" bestFit="1" customWidth="1"/>
    <col min="15632" max="15872" width="12.28515625" style="4"/>
    <col min="15873" max="15873" width="7" style="4" customWidth="1"/>
    <col min="15874" max="15874" width="17.5703125" style="4" bestFit="1" customWidth="1"/>
    <col min="15875" max="15875" width="10" style="4" bestFit="1" customWidth="1"/>
    <col min="15876" max="15876" width="10.7109375" style="4" bestFit="1" customWidth="1"/>
    <col min="15877" max="15877" width="6.85546875" style="4" bestFit="1" customWidth="1"/>
    <col min="15878" max="15878" width="3.42578125" style="4" bestFit="1" customWidth="1"/>
    <col min="15879" max="15879" width="15.85546875" style="4" bestFit="1" customWidth="1"/>
    <col min="15880" max="15880" width="9" style="4" bestFit="1" customWidth="1"/>
    <col min="15881" max="15881" width="5.7109375" style="4" bestFit="1" customWidth="1"/>
    <col min="15882" max="15882" width="7" style="4" bestFit="1" customWidth="1"/>
    <col min="15883" max="15883" width="12.85546875" style="4" bestFit="1" customWidth="1"/>
    <col min="15884" max="15884" width="5.7109375" style="4" bestFit="1" customWidth="1"/>
    <col min="15885" max="15885" width="4.7109375" style="4" bestFit="1" customWidth="1"/>
    <col min="15886" max="15887" width="5.7109375" style="4" bestFit="1" customWidth="1"/>
    <col min="15888" max="16128" width="12.28515625" style="4"/>
    <col min="16129" max="16129" width="7" style="4" customWidth="1"/>
    <col min="16130" max="16130" width="17.5703125" style="4" bestFit="1" customWidth="1"/>
    <col min="16131" max="16131" width="10" style="4" bestFit="1" customWidth="1"/>
    <col min="16132" max="16132" width="10.7109375" style="4" bestFit="1" customWidth="1"/>
    <col min="16133" max="16133" width="6.85546875" style="4" bestFit="1" customWidth="1"/>
    <col min="16134" max="16134" width="3.42578125" style="4" bestFit="1" customWidth="1"/>
    <col min="16135" max="16135" width="15.85546875" style="4" bestFit="1" customWidth="1"/>
    <col min="16136" max="16136" width="9" style="4" bestFit="1" customWidth="1"/>
    <col min="16137" max="16137" width="5.7109375" style="4" bestFit="1" customWidth="1"/>
    <col min="16138" max="16138" width="7" style="4" bestFit="1" customWidth="1"/>
    <col min="16139" max="16139" width="12.85546875" style="4" bestFit="1" customWidth="1"/>
    <col min="16140" max="16140" width="5.7109375" style="4" bestFit="1" customWidth="1"/>
    <col min="16141" max="16141" width="4.7109375" style="4" bestFit="1" customWidth="1"/>
    <col min="16142" max="16143" width="5.7109375" style="4" bestFit="1" customWidth="1"/>
    <col min="16144" max="16384" width="12.28515625" style="4"/>
  </cols>
  <sheetData>
    <row r="1" spans="1:9" ht="12.75" customHeight="1">
      <c r="A1" s="19" t="s">
        <v>229</v>
      </c>
    </row>
    <row r="2" spans="1:9" ht="12.75" customHeight="1">
      <c r="A2" s="19" t="s">
        <v>76</v>
      </c>
    </row>
    <row r="3" spans="1:9" ht="12.75" customHeight="1">
      <c r="A3" s="19" t="s">
        <v>231</v>
      </c>
    </row>
    <row r="4" spans="1:9" ht="12.75" customHeight="1">
      <c r="A4" s="5"/>
      <c r="B4" s="6"/>
      <c r="C4" s="6"/>
      <c r="D4" s="4"/>
      <c r="E4" s="4"/>
      <c r="F4" s="4"/>
      <c r="G4" s="9"/>
      <c r="H4" s="9"/>
    </row>
    <row r="5" spans="1:9" s="19" customFormat="1" ht="12.75" customHeight="1" thickBot="1">
      <c r="A5" s="24" t="s">
        <v>0</v>
      </c>
      <c r="B5" s="73" t="s">
        <v>55</v>
      </c>
      <c r="C5" s="73" t="s">
        <v>56</v>
      </c>
      <c r="H5" s="9"/>
      <c r="I5" s="4"/>
    </row>
    <row r="6" spans="1:9" ht="12.75" customHeight="1" thickTop="1">
      <c r="A6" s="74">
        <v>2375</v>
      </c>
      <c r="B6" s="59" t="s">
        <v>57</v>
      </c>
      <c r="C6" s="59" t="s">
        <v>58</v>
      </c>
      <c r="D6" s="4"/>
      <c r="E6" s="4"/>
      <c r="F6" s="4"/>
    </row>
    <row r="7" spans="1:9" s="1" customFormat="1" ht="12.75" customHeight="1">
      <c r="A7" s="74" t="s">
        <v>7</v>
      </c>
      <c r="B7" s="59" t="s">
        <v>59</v>
      </c>
      <c r="C7" s="59" t="s">
        <v>46</v>
      </c>
    </row>
    <row r="8" spans="1:9" ht="12.75" customHeight="1">
      <c r="A8" s="74" t="s">
        <v>8</v>
      </c>
      <c r="B8" s="59" t="s">
        <v>60</v>
      </c>
      <c r="C8" s="59" t="s">
        <v>46</v>
      </c>
      <c r="D8" s="4"/>
      <c r="E8" s="4"/>
      <c r="F8" s="4"/>
    </row>
    <row r="9" spans="1:9" s="1" customFormat="1" ht="12.75" customHeight="1">
      <c r="A9" s="74" t="s">
        <v>47</v>
      </c>
      <c r="B9" s="59" t="s">
        <v>61</v>
      </c>
      <c r="C9" s="59" t="s">
        <v>46</v>
      </c>
    </row>
    <row r="10" spans="1:9" ht="12.75" customHeight="1">
      <c r="A10" s="74" t="s">
        <v>10</v>
      </c>
      <c r="B10" s="59" t="s">
        <v>62</v>
      </c>
      <c r="C10" s="59" t="s">
        <v>46</v>
      </c>
      <c r="D10" s="4"/>
      <c r="E10" s="4"/>
      <c r="F10" s="4"/>
    </row>
    <row r="11" spans="1:9" ht="12.75" customHeight="1">
      <c r="A11" s="74" t="s">
        <v>11</v>
      </c>
      <c r="B11" s="59" t="s">
        <v>63</v>
      </c>
      <c r="C11" s="59" t="s">
        <v>46</v>
      </c>
      <c r="D11" s="4"/>
      <c r="E11" s="4"/>
      <c r="F11" s="4"/>
    </row>
    <row r="12" spans="1:9" ht="12.75" customHeight="1">
      <c r="A12" s="74" t="s">
        <v>12</v>
      </c>
      <c r="B12" s="59" t="s">
        <v>64</v>
      </c>
      <c r="C12" s="59" t="s">
        <v>46</v>
      </c>
      <c r="D12" s="4"/>
      <c r="E12" s="4"/>
      <c r="F12" s="4"/>
    </row>
    <row r="13" spans="1:9" ht="12.75" customHeight="1">
      <c r="A13" s="74" t="s">
        <v>13</v>
      </c>
      <c r="B13" s="59" t="s">
        <v>64</v>
      </c>
      <c r="C13" s="59" t="s">
        <v>65</v>
      </c>
      <c r="D13" s="4"/>
      <c r="E13" s="4"/>
      <c r="F13" s="4"/>
    </row>
    <row r="14" spans="1:9" ht="12.75" customHeight="1">
      <c r="A14" s="74" t="s">
        <v>14</v>
      </c>
      <c r="B14" s="59" t="s">
        <v>57</v>
      </c>
      <c r="C14" s="59" t="s">
        <v>60</v>
      </c>
      <c r="D14" s="4"/>
      <c r="E14" s="4"/>
      <c r="F14" s="4"/>
    </row>
    <row r="15" spans="1:9" ht="12.75" customHeight="1">
      <c r="A15" s="75" t="s">
        <v>15</v>
      </c>
      <c r="B15" s="59" t="s">
        <v>64</v>
      </c>
      <c r="C15" s="59" t="s">
        <v>46</v>
      </c>
      <c r="D15" s="4"/>
      <c r="E15" s="4"/>
      <c r="F15" s="4"/>
    </row>
    <row r="16" spans="1:9" ht="12.75" customHeight="1">
      <c r="A16" s="74" t="s">
        <v>16</v>
      </c>
      <c r="B16" s="59" t="s">
        <v>66</v>
      </c>
      <c r="C16" s="59" t="s">
        <v>46</v>
      </c>
      <c r="D16" s="4"/>
      <c r="E16" s="4"/>
      <c r="F16" s="4"/>
    </row>
    <row r="17" spans="1:6" ht="12.75" customHeight="1">
      <c r="A17" s="74" t="s">
        <v>17</v>
      </c>
      <c r="B17" s="59" t="s">
        <v>67</v>
      </c>
      <c r="C17" s="59" t="s">
        <v>68</v>
      </c>
      <c r="D17" s="4"/>
      <c r="E17" s="4"/>
      <c r="F17" s="4"/>
    </row>
    <row r="18" spans="1:6" ht="12.75" customHeight="1">
      <c r="A18" s="74" t="s">
        <v>18</v>
      </c>
      <c r="B18" s="59" t="s">
        <v>69</v>
      </c>
      <c r="C18" s="59" t="s">
        <v>68</v>
      </c>
      <c r="D18" s="4"/>
      <c r="E18" s="4"/>
      <c r="F18" s="4"/>
    </row>
    <row r="19" spans="1:6" ht="12.75" customHeight="1">
      <c r="A19" s="74" t="s">
        <v>19</v>
      </c>
      <c r="B19" s="59" t="s">
        <v>64</v>
      </c>
      <c r="C19" s="59" t="s">
        <v>63</v>
      </c>
      <c r="D19" s="4"/>
      <c r="E19" s="4"/>
      <c r="F19" s="4"/>
    </row>
    <row r="20" spans="1:6" ht="12.75" customHeight="1">
      <c r="A20" s="74" t="s">
        <v>20</v>
      </c>
      <c r="B20" s="59" t="s">
        <v>64</v>
      </c>
      <c r="C20" s="59" t="s">
        <v>68</v>
      </c>
      <c r="D20" s="4"/>
      <c r="E20" s="4"/>
      <c r="F20" s="4"/>
    </row>
    <row r="21" spans="1:6" ht="12.75" customHeight="1">
      <c r="A21" s="74" t="s">
        <v>21</v>
      </c>
      <c r="B21" s="59" t="s">
        <v>69</v>
      </c>
      <c r="C21" s="59" t="s">
        <v>46</v>
      </c>
      <c r="D21" s="4"/>
      <c r="E21" s="4"/>
      <c r="F21" s="4"/>
    </row>
    <row r="22" spans="1:6" ht="12.75" customHeight="1">
      <c r="A22" s="74" t="s">
        <v>22</v>
      </c>
      <c r="B22" s="59" t="s">
        <v>63</v>
      </c>
      <c r="C22" s="59" t="s">
        <v>65</v>
      </c>
      <c r="D22" s="4"/>
      <c r="E22" s="4"/>
      <c r="F22" s="4"/>
    </row>
    <row r="23" spans="1:6" ht="12.75" customHeight="1">
      <c r="A23" s="74" t="s">
        <v>23</v>
      </c>
      <c r="B23" s="59" t="s">
        <v>57</v>
      </c>
      <c r="C23" s="59" t="s">
        <v>46</v>
      </c>
      <c r="D23" s="4"/>
      <c r="E23" s="4"/>
      <c r="F23" s="4"/>
    </row>
    <row r="24" spans="1:6" ht="12.75" customHeight="1">
      <c r="A24" s="74" t="s">
        <v>24</v>
      </c>
      <c r="B24" s="59" t="s">
        <v>64</v>
      </c>
      <c r="C24" s="59" t="s">
        <v>70</v>
      </c>
      <c r="D24" s="4"/>
      <c r="E24" s="4"/>
      <c r="F24" s="4"/>
    </row>
    <row r="25" spans="1:6" ht="12.75" customHeight="1">
      <c r="A25" s="74" t="s">
        <v>25</v>
      </c>
      <c r="B25" s="59" t="s">
        <v>71</v>
      </c>
      <c r="C25" s="59" t="s">
        <v>65</v>
      </c>
      <c r="D25" s="4"/>
      <c r="E25" s="4"/>
      <c r="F25" s="4"/>
    </row>
    <row r="26" spans="1:6" ht="12.75" customHeight="1">
      <c r="A26" s="74" t="s">
        <v>26</v>
      </c>
      <c r="B26" s="59" t="s">
        <v>61</v>
      </c>
      <c r="C26" s="59" t="s">
        <v>72</v>
      </c>
      <c r="D26" s="4"/>
      <c r="E26" s="4"/>
      <c r="F26" s="4"/>
    </row>
    <row r="27" spans="1:6" ht="12.75" customHeight="1">
      <c r="A27" s="74" t="s">
        <v>27</v>
      </c>
      <c r="B27" s="59" t="s">
        <v>69</v>
      </c>
      <c r="C27" s="59" t="s">
        <v>46</v>
      </c>
      <c r="D27" s="4"/>
      <c r="E27" s="4"/>
      <c r="F27" s="4"/>
    </row>
    <row r="28" spans="1:6" ht="12.75" customHeight="1">
      <c r="A28" s="74" t="s">
        <v>28</v>
      </c>
      <c r="B28" s="59" t="s">
        <v>72</v>
      </c>
      <c r="C28" s="59" t="s">
        <v>46</v>
      </c>
      <c r="D28" s="4"/>
      <c r="E28" s="4"/>
      <c r="F28" s="4"/>
    </row>
    <row r="29" spans="1:6" ht="12.75" customHeight="1">
      <c r="A29" s="74" t="s">
        <v>29</v>
      </c>
      <c r="B29" s="59" t="s">
        <v>61</v>
      </c>
      <c r="C29" s="59" t="s">
        <v>73</v>
      </c>
      <c r="F29" s="4"/>
    </row>
    <row r="30" spans="1:6" ht="12.75" customHeight="1">
      <c r="A30" s="74" t="s">
        <v>30</v>
      </c>
      <c r="B30" s="59" t="s">
        <v>74</v>
      </c>
      <c r="C30" s="59" t="s">
        <v>75</v>
      </c>
      <c r="F30" s="4"/>
    </row>
    <row r="31" spans="1:6" ht="12.75" customHeight="1">
      <c r="A31" s="74" t="s">
        <v>31</v>
      </c>
      <c r="B31" s="59" t="s">
        <v>57</v>
      </c>
      <c r="C31" s="59" t="s">
        <v>65</v>
      </c>
      <c r="F31" s="4"/>
    </row>
    <row r="32" spans="1:6" ht="12.75" customHeight="1">
      <c r="A32" s="18" t="s">
        <v>32</v>
      </c>
      <c r="B32" s="59" t="s">
        <v>64</v>
      </c>
      <c r="C32" s="59" t="s">
        <v>46</v>
      </c>
      <c r="F32" s="4"/>
    </row>
    <row r="33" spans="1:6" ht="12.75" customHeight="1">
      <c r="A33" s="79" t="s">
        <v>33</v>
      </c>
      <c r="B33" s="76" t="s">
        <v>63</v>
      </c>
      <c r="C33" s="76" t="s">
        <v>46</v>
      </c>
      <c r="F33" s="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39"/>
  <sheetViews>
    <sheetView topLeftCell="A13" workbookViewId="0">
      <selection activeCell="S6" sqref="S6"/>
    </sheetView>
  </sheetViews>
  <sheetFormatPr defaultRowHeight="12.75"/>
  <cols>
    <col min="1" max="1" width="12.7109375" style="115" customWidth="1"/>
    <col min="2" max="5" width="6.7109375" style="78" customWidth="1"/>
    <col min="6" max="6" width="8.140625" style="78" customWidth="1"/>
    <col min="7" max="16" width="6.7109375" style="78" customWidth="1"/>
    <col min="17" max="16384" width="9.140625" style="115"/>
  </cols>
  <sheetData>
    <row r="1" spans="1:17">
      <c r="A1" s="114" t="s">
        <v>232</v>
      </c>
    </row>
    <row r="3" spans="1:17" ht="84.75" customHeight="1">
      <c r="A3" s="116" t="s">
        <v>162</v>
      </c>
      <c r="B3" s="117" t="s">
        <v>163</v>
      </c>
      <c r="C3" s="117" t="s">
        <v>164</v>
      </c>
      <c r="D3" s="117" t="s">
        <v>165</v>
      </c>
      <c r="E3" s="117" t="s">
        <v>166</v>
      </c>
      <c r="F3" s="117" t="s">
        <v>167</v>
      </c>
      <c r="G3" s="117" t="s">
        <v>168</v>
      </c>
      <c r="H3" s="117" t="s">
        <v>169</v>
      </c>
      <c r="I3" s="159" t="s">
        <v>170</v>
      </c>
      <c r="J3" s="159"/>
      <c r="K3" s="117" t="s">
        <v>171</v>
      </c>
      <c r="L3" s="117" t="s">
        <v>172</v>
      </c>
      <c r="M3" s="117" t="s">
        <v>173</v>
      </c>
      <c r="N3" s="117" t="s">
        <v>174</v>
      </c>
      <c r="O3" s="117" t="s">
        <v>175</v>
      </c>
      <c r="P3" s="117" t="s">
        <v>176</v>
      </c>
    </row>
    <row r="4" spans="1:17" ht="45">
      <c r="A4" s="116" t="s">
        <v>177</v>
      </c>
      <c r="B4" s="118" t="s">
        <v>143</v>
      </c>
      <c r="C4" s="118" t="s">
        <v>144</v>
      </c>
      <c r="D4" s="118" t="s">
        <v>145</v>
      </c>
      <c r="E4" s="118" t="s">
        <v>148</v>
      </c>
      <c r="F4" s="118" t="s">
        <v>147</v>
      </c>
      <c r="G4" s="118" t="s">
        <v>155</v>
      </c>
      <c r="H4" s="118" t="s">
        <v>149</v>
      </c>
      <c r="I4" s="118" t="s">
        <v>150</v>
      </c>
      <c r="J4" s="118" t="s">
        <v>151</v>
      </c>
      <c r="K4" s="118" t="s">
        <v>152</v>
      </c>
      <c r="L4" s="118" t="s">
        <v>146</v>
      </c>
      <c r="M4" s="118" t="s">
        <v>178</v>
      </c>
      <c r="N4" s="118" t="s">
        <v>179</v>
      </c>
      <c r="O4" s="118" t="s">
        <v>153</v>
      </c>
      <c r="P4" s="118" t="s">
        <v>154</v>
      </c>
    </row>
    <row r="5" spans="1:17">
      <c r="A5" s="116" t="s">
        <v>180</v>
      </c>
      <c r="B5" s="119" t="s">
        <v>181</v>
      </c>
      <c r="C5" s="119" t="s">
        <v>182</v>
      </c>
      <c r="D5" s="119" t="s">
        <v>182</v>
      </c>
      <c r="E5" s="119" t="s">
        <v>183</v>
      </c>
      <c r="F5" s="119" t="s">
        <v>182</v>
      </c>
      <c r="G5" s="119" t="s">
        <v>184</v>
      </c>
      <c r="H5" s="119" t="s">
        <v>184</v>
      </c>
      <c r="I5" s="160" t="s">
        <v>185</v>
      </c>
      <c r="J5" s="160"/>
      <c r="K5" s="119" t="s">
        <v>186</v>
      </c>
      <c r="L5" s="119" t="s">
        <v>187</v>
      </c>
      <c r="M5" s="119" t="s">
        <v>188</v>
      </c>
      <c r="N5" s="119" t="s">
        <v>188</v>
      </c>
      <c r="O5" s="119" t="s">
        <v>189</v>
      </c>
      <c r="P5" s="119" t="s">
        <v>190</v>
      </c>
    </row>
    <row r="6" spans="1:17">
      <c r="A6" s="94">
        <v>2375</v>
      </c>
      <c r="B6" s="127">
        <v>341</v>
      </c>
      <c r="C6" s="127">
        <v>278</v>
      </c>
      <c r="D6" s="127">
        <v>391</v>
      </c>
      <c r="E6" s="127" t="s">
        <v>157</v>
      </c>
      <c r="F6" s="126">
        <v>304</v>
      </c>
      <c r="G6" s="127">
        <v>116</v>
      </c>
      <c r="H6" s="126" t="s">
        <v>158</v>
      </c>
      <c r="I6" s="126">
        <v>194</v>
      </c>
      <c r="J6" s="127">
        <v>211</v>
      </c>
      <c r="K6" s="126">
        <v>253</v>
      </c>
      <c r="L6" s="124" t="s">
        <v>156</v>
      </c>
      <c r="M6" s="124">
        <v>284</v>
      </c>
      <c r="N6" s="124"/>
      <c r="O6" s="126" t="s">
        <v>159</v>
      </c>
      <c r="P6" s="126" t="s">
        <v>159</v>
      </c>
      <c r="Q6" s="120"/>
    </row>
    <row r="7" spans="1:17">
      <c r="A7" s="94" t="s">
        <v>7</v>
      </c>
      <c r="B7" s="127">
        <v>341</v>
      </c>
      <c r="C7" s="127">
        <v>278</v>
      </c>
      <c r="D7" s="127">
        <v>391</v>
      </c>
      <c r="E7" s="127" t="s">
        <v>157</v>
      </c>
      <c r="F7" s="126">
        <v>304</v>
      </c>
      <c r="G7" s="127">
        <v>116</v>
      </c>
      <c r="H7" s="126" t="s">
        <v>158</v>
      </c>
      <c r="I7" s="126">
        <v>190</v>
      </c>
      <c r="J7" s="126">
        <v>201</v>
      </c>
      <c r="K7" s="127">
        <v>226</v>
      </c>
      <c r="L7" s="124" t="s">
        <v>156</v>
      </c>
      <c r="M7" s="124">
        <v>284</v>
      </c>
      <c r="N7" s="124"/>
      <c r="O7" s="126" t="s">
        <v>159</v>
      </c>
      <c r="P7" s="126" t="s">
        <v>160</v>
      </c>
    </row>
    <row r="8" spans="1:17">
      <c r="A8" s="94" t="s">
        <v>8</v>
      </c>
      <c r="B8" s="126">
        <v>359</v>
      </c>
      <c r="C8" s="127">
        <v>278</v>
      </c>
      <c r="D8" s="127">
        <v>391</v>
      </c>
      <c r="E8" s="127" t="s">
        <v>157</v>
      </c>
      <c r="F8" s="126">
        <v>304</v>
      </c>
      <c r="G8" s="127">
        <v>116</v>
      </c>
      <c r="H8" s="126" t="s">
        <v>158</v>
      </c>
      <c r="I8" s="126">
        <v>197</v>
      </c>
      <c r="J8" s="127">
        <v>211</v>
      </c>
      <c r="K8" s="126">
        <v>253</v>
      </c>
      <c r="L8" s="124" t="s">
        <v>156</v>
      </c>
      <c r="M8" s="124">
        <v>284</v>
      </c>
      <c r="N8" s="124"/>
      <c r="O8" s="126" t="s">
        <v>159</v>
      </c>
      <c r="P8" s="126" t="s">
        <v>159</v>
      </c>
    </row>
    <row r="9" spans="1:17">
      <c r="A9" s="94" t="s">
        <v>47</v>
      </c>
      <c r="B9" s="126">
        <v>359</v>
      </c>
      <c r="C9" s="126">
        <v>295</v>
      </c>
      <c r="D9" s="126">
        <v>408</v>
      </c>
      <c r="E9" s="126" t="s">
        <v>156</v>
      </c>
      <c r="F9" s="126">
        <v>304</v>
      </c>
      <c r="G9" s="127">
        <v>116</v>
      </c>
      <c r="H9" s="126" t="s">
        <v>158</v>
      </c>
      <c r="I9" s="126">
        <v>190</v>
      </c>
      <c r="J9" s="126">
        <v>201</v>
      </c>
      <c r="K9" s="126">
        <v>229</v>
      </c>
      <c r="L9" s="124" t="s">
        <v>156</v>
      </c>
      <c r="M9" s="124">
        <v>284</v>
      </c>
      <c r="N9" s="124"/>
      <c r="O9" s="126" t="s">
        <v>160</v>
      </c>
      <c r="P9" s="126" t="s">
        <v>159</v>
      </c>
    </row>
    <row r="10" spans="1:17">
      <c r="A10" s="94" t="s">
        <v>10</v>
      </c>
      <c r="B10" s="126">
        <v>359</v>
      </c>
      <c r="C10" s="127">
        <v>278</v>
      </c>
      <c r="D10" s="127">
        <v>391</v>
      </c>
      <c r="E10" s="127" t="s">
        <v>157</v>
      </c>
      <c r="F10" s="126">
        <v>304</v>
      </c>
      <c r="G10" s="126">
        <v>143</v>
      </c>
      <c r="H10" s="127" t="s">
        <v>157</v>
      </c>
      <c r="I10" s="127">
        <v>203</v>
      </c>
      <c r="J10" s="127">
        <v>211</v>
      </c>
      <c r="K10" s="126">
        <v>253</v>
      </c>
      <c r="L10" s="124" t="s">
        <v>156</v>
      </c>
      <c r="M10" s="124"/>
      <c r="N10" s="124">
        <v>414</v>
      </c>
      <c r="O10" s="126" t="s">
        <v>159</v>
      </c>
      <c r="P10" s="126" t="s">
        <v>159</v>
      </c>
    </row>
    <row r="11" spans="1:17">
      <c r="A11" s="128" t="s">
        <v>11</v>
      </c>
      <c r="B11" s="126">
        <v>359</v>
      </c>
      <c r="C11" s="127">
        <v>278</v>
      </c>
      <c r="D11" s="127">
        <v>391</v>
      </c>
      <c r="E11" s="126" t="s">
        <v>156</v>
      </c>
      <c r="F11" s="126" t="s">
        <v>161</v>
      </c>
      <c r="G11" s="126">
        <v>118</v>
      </c>
      <c r="H11" s="127" t="s">
        <v>157</v>
      </c>
      <c r="I11" s="126">
        <v>194</v>
      </c>
      <c r="J11" s="127">
        <v>211</v>
      </c>
      <c r="K11" s="126">
        <v>253</v>
      </c>
      <c r="L11" s="124" t="s">
        <v>156</v>
      </c>
      <c r="M11" s="124">
        <v>284</v>
      </c>
      <c r="N11" s="124"/>
      <c r="O11" s="126" t="s">
        <v>159</v>
      </c>
      <c r="P11" s="126" t="s">
        <v>159</v>
      </c>
    </row>
    <row r="12" spans="1:17">
      <c r="A12" s="128" t="s">
        <v>12</v>
      </c>
      <c r="B12" s="126">
        <v>359</v>
      </c>
      <c r="C12" s="127">
        <v>278</v>
      </c>
      <c r="D12" s="127">
        <v>391</v>
      </c>
      <c r="E12" s="127" t="s">
        <v>157</v>
      </c>
      <c r="F12" s="126">
        <v>304</v>
      </c>
      <c r="G12" s="126">
        <v>143</v>
      </c>
      <c r="H12" s="127" t="s">
        <v>157</v>
      </c>
      <c r="I12" s="126">
        <v>200</v>
      </c>
      <c r="J12" s="126">
        <v>201</v>
      </c>
      <c r="K12" s="126">
        <v>253</v>
      </c>
      <c r="L12" s="124" t="s">
        <v>156</v>
      </c>
      <c r="M12" s="124">
        <v>284</v>
      </c>
      <c r="N12" s="124"/>
      <c r="O12" s="126" t="s">
        <v>159</v>
      </c>
      <c r="P12" s="126" t="s">
        <v>159</v>
      </c>
    </row>
    <row r="13" spans="1:17">
      <c r="A13" s="128" t="s">
        <v>13</v>
      </c>
      <c r="B13" s="126">
        <v>359</v>
      </c>
      <c r="C13" s="127">
        <v>278</v>
      </c>
      <c r="D13" s="127">
        <v>391</v>
      </c>
      <c r="E13" s="126" t="s">
        <v>156</v>
      </c>
      <c r="F13" s="126">
        <v>304</v>
      </c>
      <c r="G13" s="126">
        <v>143</v>
      </c>
      <c r="H13" s="127" t="s">
        <v>157</v>
      </c>
      <c r="I13" s="126">
        <v>200</v>
      </c>
      <c r="J13" s="126">
        <v>201</v>
      </c>
      <c r="K13" s="126">
        <v>253</v>
      </c>
      <c r="L13" s="124" t="s">
        <v>156</v>
      </c>
      <c r="M13" s="124"/>
      <c r="N13" s="124">
        <v>414</v>
      </c>
      <c r="O13" s="126" t="s">
        <v>159</v>
      </c>
      <c r="P13" s="126" t="s">
        <v>159</v>
      </c>
    </row>
    <row r="14" spans="1:17">
      <c r="A14" s="128" t="s">
        <v>14</v>
      </c>
      <c r="B14" s="127">
        <v>341</v>
      </c>
      <c r="C14" s="127">
        <v>278</v>
      </c>
      <c r="D14" s="127">
        <v>391</v>
      </c>
      <c r="E14" s="127" t="s">
        <v>157</v>
      </c>
      <c r="F14" s="126">
        <v>304</v>
      </c>
      <c r="G14" s="126">
        <v>143</v>
      </c>
      <c r="H14" s="127" t="s">
        <v>157</v>
      </c>
      <c r="I14" s="127">
        <v>203</v>
      </c>
      <c r="J14" s="127">
        <v>211</v>
      </c>
      <c r="K14" s="126">
        <v>253</v>
      </c>
      <c r="L14" s="124" t="s">
        <v>156</v>
      </c>
      <c r="M14" s="124">
        <v>284</v>
      </c>
      <c r="N14" s="124"/>
      <c r="O14" s="126" t="s">
        <v>159</v>
      </c>
      <c r="P14" s="126" t="s">
        <v>159</v>
      </c>
    </row>
    <row r="15" spans="1:17">
      <c r="A15" s="128" t="s">
        <v>15</v>
      </c>
      <c r="B15" s="127">
        <v>341</v>
      </c>
      <c r="C15" s="127">
        <v>278</v>
      </c>
      <c r="D15" s="127">
        <v>391</v>
      </c>
      <c r="E15" s="126" t="s">
        <v>156</v>
      </c>
      <c r="F15" s="126">
        <v>304</v>
      </c>
      <c r="G15" s="126">
        <v>141</v>
      </c>
      <c r="H15" s="127" t="s">
        <v>157</v>
      </c>
      <c r="I15" s="126">
        <v>194</v>
      </c>
      <c r="J15" s="126">
        <v>213</v>
      </c>
      <c r="K15" s="126">
        <v>253</v>
      </c>
      <c r="L15" s="124" t="s">
        <v>156</v>
      </c>
      <c r="M15" s="124"/>
      <c r="N15" s="124">
        <v>414</v>
      </c>
      <c r="O15" s="126" t="s">
        <v>160</v>
      </c>
      <c r="P15" s="126" t="s">
        <v>159</v>
      </c>
    </row>
    <row r="16" spans="1:17">
      <c r="A16" s="99" t="s">
        <v>16</v>
      </c>
      <c r="B16" s="127">
        <v>341</v>
      </c>
      <c r="C16" s="127">
        <v>278</v>
      </c>
      <c r="D16" s="127">
        <v>391</v>
      </c>
      <c r="E16" s="127" t="s">
        <v>157</v>
      </c>
      <c r="F16" s="127">
        <v>196</v>
      </c>
      <c r="G16" s="126">
        <v>118</v>
      </c>
      <c r="H16" s="126" t="s">
        <v>158</v>
      </c>
      <c r="I16" s="126">
        <v>194</v>
      </c>
      <c r="J16" s="126">
        <v>201</v>
      </c>
      <c r="K16" s="127">
        <v>226</v>
      </c>
      <c r="L16" s="124" t="s">
        <v>156</v>
      </c>
      <c r="M16" s="124">
        <v>284</v>
      </c>
      <c r="N16" s="124"/>
      <c r="O16" s="126" t="s">
        <v>159</v>
      </c>
      <c r="P16" s="126" t="s">
        <v>160</v>
      </c>
    </row>
    <row r="17" spans="1:16">
      <c r="A17" s="99" t="s">
        <v>17</v>
      </c>
      <c r="B17" s="126">
        <v>359</v>
      </c>
      <c r="C17" s="127">
        <v>278</v>
      </c>
      <c r="D17" s="127">
        <v>391</v>
      </c>
      <c r="E17" s="126" t="s">
        <v>156</v>
      </c>
      <c r="F17" s="126">
        <v>304</v>
      </c>
      <c r="G17" s="126">
        <v>143</v>
      </c>
      <c r="H17" s="127" t="s">
        <v>157</v>
      </c>
      <c r="I17" s="126">
        <v>190</v>
      </c>
      <c r="J17" s="126">
        <v>201</v>
      </c>
      <c r="K17" s="126">
        <v>253</v>
      </c>
      <c r="L17" s="124" t="s">
        <v>156</v>
      </c>
      <c r="M17" s="124"/>
      <c r="N17" s="124">
        <v>414</v>
      </c>
      <c r="O17" s="126" t="s">
        <v>159</v>
      </c>
      <c r="P17" s="126" t="s">
        <v>159</v>
      </c>
    </row>
    <row r="18" spans="1:16">
      <c r="A18" s="99" t="s">
        <v>18</v>
      </c>
      <c r="B18" s="127">
        <v>341</v>
      </c>
      <c r="C18" s="127">
        <v>278</v>
      </c>
      <c r="D18" s="127">
        <v>391</v>
      </c>
      <c r="E18" s="126" t="s">
        <v>156</v>
      </c>
      <c r="F18" s="127">
        <v>196</v>
      </c>
      <c r="G18" s="127">
        <v>116</v>
      </c>
      <c r="H18" s="126" t="s">
        <v>158</v>
      </c>
      <c r="I18" s="126">
        <v>190</v>
      </c>
      <c r="J18" s="126">
        <v>201</v>
      </c>
      <c r="K18" s="127">
        <v>226</v>
      </c>
      <c r="L18" s="124" t="s">
        <v>156</v>
      </c>
      <c r="M18" s="124">
        <v>284</v>
      </c>
      <c r="N18" s="124"/>
      <c r="O18" s="126" t="s">
        <v>159</v>
      </c>
      <c r="P18" s="126" t="s">
        <v>159</v>
      </c>
    </row>
    <row r="19" spans="1:16">
      <c r="A19" s="99" t="s">
        <v>19</v>
      </c>
      <c r="B19" s="127">
        <v>341</v>
      </c>
      <c r="C19" s="127">
        <v>278</v>
      </c>
      <c r="D19" s="127">
        <v>391</v>
      </c>
      <c r="E19" s="126" t="s">
        <v>156</v>
      </c>
      <c r="F19" s="126">
        <v>304</v>
      </c>
      <c r="G19" s="126">
        <v>143</v>
      </c>
      <c r="H19" s="127" t="s">
        <v>157</v>
      </c>
      <c r="I19" s="126">
        <v>187</v>
      </c>
      <c r="J19" s="126">
        <v>201</v>
      </c>
      <c r="K19" s="126">
        <v>253</v>
      </c>
      <c r="L19" s="124" t="s">
        <v>156</v>
      </c>
      <c r="M19" s="124"/>
      <c r="N19" s="124">
        <v>414</v>
      </c>
      <c r="O19" s="126" t="s">
        <v>159</v>
      </c>
      <c r="P19" s="126" t="s">
        <v>159</v>
      </c>
    </row>
    <row r="20" spans="1:16">
      <c r="A20" s="99" t="s">
        <v>20</v>
      </c>
      <c r="B20" s="127">
        <v>341</v>
      </c>
      <c r="C20" s="127">
        <v>278</v>
      </c>
      <c r="D20" s="127">
        <v>391</v>
      </c>
      <c r="E20" s="127" t="s">
        <v>157</v>
      </c>
      <c r="F20" s="126">
        <v>304</v>
      </c>
      <c r="G20" s="127">
        <v>116</v>
      </c>
      <c r="H20" s="126" t="s">
        <v>158</v>
      </c>
      <c r="I20" s="126">
        <v>190</v>
      </c>
      <c r="J20" s="126">
        <v>201</v>
      </c>
      <c r="K20" s="127">
        <v>226</v>
      </c>
      <c r="L20" s="124" t="s">
        <v>156</v>
      </c>
      <c r="M20" s="124">
        <v>284</v>
      </c>
      <c r="N20" s="124"/>
      <c r="O20" s="126" t="s">
        <v>159</v>
      </c>
      <c r="P20" s="126" t="s">
        <v>159</v>
      </c>
    </row>
    <row r="21" spans="1:16">
      <c r="A21" s="101" t="s">
        <v>21</v>
      </c>
      <c r="B21" s="127">
        <v>341</v>
      </c>
      <c r="C21" s="127">
        <v>278</v>
      </c>
      <c r="D21" s="127">
        <v>391</v>
      </c>
      <c r="E21" s="127" t="s">
        <v>157</v>
      </c>
      <c r="F21" s="126">
        <v>286</v>
      </c>
      <c r="G21" s="126">
        <v>118</v>
      </c>
      <c r="H21" s="126" t="s">
        <v>158</v>
      </c>
      <c r="I21" s="127">
        <v>203</v>
      </c>
      <c r="J21" s="127">
        <v>211</v>
      </c>
      <c r="K21" s="126">
        <v>253</v>
      </c>
      <c r="L21" s="124" t="s">
        <v>156</v>
      </c>
      <c r="M21" s="124">
        <v>284</v>
      </c>
      <c r="N21" s="124"/>
      <c r="O21" s="126" t="s">
        <v>159</v>
      </c>
      <c r="P21" s="126" t="s">
        <v>160</v>
      </c>
    </row>
    <row r="22" spans="1:16">
      <c r="A22" s="101" t="s">
        <v>22</v>
      </c>
      <c r="B22" s="127">
        <v>341</v>
      </c>
      <c r="C22" s="127">
        <v>278</v>
      </c>
      <c r="D22" s="127">
        <v>391</v>
      </c>
      <c r="E22" s="127" t="s">
        <v>157</v>
      </c>
      <c r="F22" s="126">
        <v>286</v>
      </c>
      <c r="G22" s="126">
        <v>143</v>
      </c>
      <c r="H22" s="127" t="s">
        <v>157</v>
      </c>
      <c r="I22" s="126">
        <v>190</v>
      </c>
      <c r="J22" s="126">
        <v>201</v>
      </c>
      <c r="K22" s="127">
        <v>226</v>
      </c>
      <c r="L22" s="124" t="s">
        <v>156</v>
      </c>
      <c r="M22" s="124"/>
      <c r="N22" s="124">
        <v>414</v>
      </c>
      <c r="O22" s="126" t="s">
        <v>159</v>
      </c>
      <c r="P22" s="126" t="s">
        <v>160</v>
      </c>
    </row>
    <row r="23" spans="1:16">
      <c r="A23" s="101" t="s">
        <v>23</v>
      </c>
      <c r="B23" s="127">
        <v>341</v>
      </c>
      <c r="C23" s="127">
        <v>278</v>
      </c>
      <c r="D23" s="127">
        <v>391</v>
      </c>
      <c r="E23" s="126" t="s">
        <v>156</v>
      </c>
      <c r="F23" s="127">
        <v>196</v>
      </c>
      <c r="G23" s="127">
        <v>116</v>
      </c>
      <c r="H23" s="127" t="s">
        <v>157</v>
      </c>
      <c r="I23" s="127">
        <v>203</v>
      </c>
      <c r="J23" s="127">
        <v>211</v>
      </c>
      <c r="K23" s="127">
        <v>226</v>
      </c>
      <c r="L23" s="124" t="s">
        <v>156</v>
      </c>
      <c r="M23" s="124"/>
      <c r="N23" s="124">
        <v>414</v>
      </c>
      <c r="O23" s="126" t="s">
        <v>159</v>
      </c>
      <c r="P23" s="126" t="s">
        <v>160</v>
      </c>
    </row>
    <row r="24" spans="1:16">
      <c r="A24" s="101" t="s">
        <v>24</v>
      </c>
      <c r="B24" s="127">
        <v>341</v>
      </c>
      <c r="C24" s="127">
        <v>278</v>
      </c>
      <c r="D24" s="127">
        <v>391</v>
      </c>
      <c r="E24" s="127" t="s">
        <v>157</v>
      </c>
      <c r="F24" s="127">
        <v>196</v>
      </c>
      <c r="G24" s="126">
        <v>143</v>
      </c>
      <c r="H24" s="127" t="s">
        <v>157</v>
      </c>
      <c r="I24" s="126">
        <v>190</v>
      </c>
      <c r="J24" s="126">
        <v>201</v>
      </c>
      <c r="K24" s="126">
        <v>253</v>
      </c>
      <c r="L24" s="124" t="s">
        <v>156</v>
      </c>
      <c r="M24" s="124">
        <v>284</v>
      </c>
      <c r="N24" s="124"/>
      <c r="O24" s="126" t="s">
        <v>160</v>
      </c>
      <c r="P24" s="126" t="s">
        <v>159</v>
      </c>
    </row>
    <row r="25" spans="1:16">
      <c r="A25" s="101" t="s">
        <v>25</v>
      </c>
      <c r="B25" s="127">
        <v>341</v>
      </c>
      <c r="C25" s="127">
        <v>278</v>
      </c>
      <c r="D25" s="127">
        <v>391</v>
      </c>
      <c r="E25" s="127" t="s">
        <v>157</v>
      </c>
      <c r="F25" s="126">
        <v>286</v>
      </c>
      <c r="G25" s="126">
        <v>143</v>
      </c>
      <c r="H25" s="127" t="s">
        <v>157</v>
      </c>
      <c r="I25" s="126">
        <v>200</v>
      </c>
      <c r="J25" s="126">
        <v>201</v>
      </c>
      <c r="K25" s="127">
        <v>226</v>
      </c>
      <c r="L25" s="124" t="s">
        <v>156</v>
      </c>
      <c r="M25" s="124">
        <v>284</v>
      </c>
      <c r="N25" s="124"/>
      <c r="O25" s="126" t="s">
        <v>159</v>
      </c>
      <c r="P25" s="126" t="s">
        <v>160</v>
      </c>
    </row>
    <row r="26" spans="1:16">
      <c r="A26" s="125" t="s">
        <v>26</v>
      </c>
      <c r="B26" s="127">
        <v>341</v>
      </c>
      <c r="C26" s="127">
        <v>278</v>
      </c>
      <c r="D26" s="127">
        <v>391</v>
      </c>
      <c r="E26" s="126" t="s">
        <v>156</v>
      </c>
      <c r="F26" s="127">
        <v>196</v>
      </c>
      <c r="G26" s="127">
        <v>116</v>
      </c>
      <c r="H26" s="126" t="s">
        <v>158</v>
      </c>
      <c r="I26" s="126">
        <v>190</v>
      </c>
      <c r="J26" s="127">
        <v>211</v>
      </c>
      <c r="K26" s="126">
        <v>253</v>
      </c>
      <c r="L26" s="124" t="s">
        <v>156</v>
      </c>
      <c r="M26" s="124"/>
      <c r="N26" s="124">
        <v>414</v>
      </c>
      <c r="O26" s="126" t="s">
        <v>160</v>
      </c>
      <c r="P26" s="126" t="s">
        <v>159</v>
      </c>
    </row>
    <row r="27" spans="1:16">
      <c r="A27" s="125" t="s">
        <v>27</v>
      </c>
      <c r="B27" s="127">
        <v>341</v>
      </c>
      <c r="C27" s="127">
        <v>278</v>
      </c>
      <c r="D27" s="127">
        <v>391</v>
      </c>
      <c r="E27" s="126" t="s">
        <v>156</v>
      </c>
      <c r="F27" s="127">
        <v>196</v>
      </c>
      <c r="G27" s="127">
        <v>116</v>
      </c>
      <c r="H27" s="126" t="s">
        <v>158</v>
      </c>
      <c r="I27" s="126">
        <v>190</v>
      </c>
      <c r="J27" s="126">
        <v>201</v>
      </c>
      <c r="K27" s="126">
        <v>253</v>
      </c>
      <c r="L27" s="124" t="s">
        <v>156</v>
      </c>
      <c r="M27" s="124"/>
      <c r="N27" s="124">
        <v>414</v>
      </c>
      <c r="O27" s="126" t="s">
        <v>160</v>
      </c>
      <c r="P27" s="126" t="s">
        <v>159</v>
      </c>
    </row>
    <row r="28" spans="1:16">
      <c r="A28" s="125" t="s">
        <v>28</v>
      </c>
      <c r="B28" s="127">
        <v>341</v>
      </c>
      <c r="C28" s="127">
        <v>278</v>
      </c>
      <c r="D28" s="127">
        <v>391</v>
      </c>
      <c r="E28" s="126" t="s">
        <v>156</v>
      </c>
      <c r="F28" s="126">
        <v>304</v>
      </c>
      <c r="G28" s="126">
        <v>143</v>
      </c>
      <c r="H28" s="126" t="s">
        <v>158</v>
      </c>
      <c r="I28" s="127">
        <v>203</v>
      </c>
      <c r="J28" s="127">
        <v>211</v>
      </c>
      <c r="K28" s="126">
        <v>253</v>
      </c>
      <c r="L28" s="124" t="s">
        <v>156</v>
      </c>
      <c r="M28" s="124"/>
      <c r="N28" s="124">
        <v>414</v>
      </c>
      <c r="O28" s="126" t="s">
        <v>160</v>
      </c>
      <c r="P28" s="126" t="s">
        <v>159</v>
      </c>
    </row>
    <row r="29" spans="1:16">
      <c r="A29" s="100" t="s">
        <v>29</v>
      </c>
      <c r="B29" s="126">
        <v>359</v>
      </c>
      <c r="C29" s="127">
        <v>278</v>
      </c>
      <c r="D29" s="127">
        <v>391</v>
      </c>
      <c r="E29" s="126" t="s">
        <v>156</v>
      </c>
      <c r="F29" s="127">
        <v>196</v>
      </c>
      <c r="G29" s="126">
        <v>118</v>
      </c>
      <c r="H29" s="126" t="s">
        <v>158</v>
      </c>
      <c r="I29" s="126">
        <v>190</v>
      </c>
      <c r="J29" s="126">
        <v>201</v>
      </c>
      <c r="K29" s="126">
        <v>253</v>
      </c>
      <c r="L29" s="124" t="s">
        <v>156</v>
      </c>
      <c r="M29" s="124"/>
      <c r="N29" s="124">
        <v>414</v>
      </c>
      <c r="O29" s="126" t="s">
        <v>160</v>
      </c>
      <c r="P29" s="126" t="s">
        <v>159</v>
      </c>
    </row>
    <row r="30" spans="1:16">
      <c r="A30" s="100" t="s">
        <v>30</v>
      </c>
      <c r="B30" s="126">
        <v>359</v>
      </c>
      <c r="C30" s="127">
        <v>278</v>
      </c>
      <c r="D30" s="127">
        <v>391</v>
      </c>
      <c r="E30" s="126" t="s">
        <v>156</v>
      </c>
      <c r="F30" s="127">
        <v>196</v>
      </c>
      <c r="G30" s="126">
        <v>118</v>
      </c>
      <c r="H30" s="126" t="s">
        <v>158</v>
      </c>
      <c r="I30" s="126">
        <v>197</v>
      </c>
      <c r="J30" s="126">
        <v>201</v>
      </c>
      <c r="K30" s="126">
        <v>229</v>
      </c>
      <c r="L30" s="124" t="s">
        <v>156</v>
      </c>
      <c r="M30" s="124"/>
      <c r="N30" s="124">
        <v>414</v>
      </c>
      <c r="O30" s="126" t="s">
        <v>160</v>
      </c>
      <c r="P30" s="126" t="s">
        <v>159</v>
      </c>
    </row>
    <row r="31" spans="1:16">
      <c r="A31" s="99" t="s">
        <v>31</v>
      </c>
      <c r="B31" s="127">
        <v>341</v>
      </c>
      <c r="C31" s="127">
        <v>278</v>
      </c>
      <c r="D31" s="127">
        <v>391</v>
      </c>
      <c r="E31" s="126" t="s">
        <v>156</v>
      </c>
      <c r="F31" s="126">
        <v>304</v>
      </c>
      <c r="G31" s="126">
        <v>143</v>
      </c>
      <c r="H31" s="127" t="s">
        <v>157</v>
      </c>
      <c r="I31" s="126">
        <v>194</v>
      </c>
      <c r="J31" s="127">
        <v>211</v>
      </c>
      <c r="K31" s="126">
        <v>229</v>
      </c>
      <c r="L31" s="124" t="s">
        <v>156</v>
      </c>
      <c r="M31" s="124"/>
      <c r="N31" s="124">
        <v>414</v>
      </c>
      <c r="O31" s="126" t="s">
        <v>159</v>
      </c>
      <c r="P31" s="126" t="s">
        <v>159</v>
      </c>
    </row>
    <row r="32" spans="1:16">
      <c r="A32" s="104" t="s">
        <v>32</v>
      </c>
      <c r="B32" s="127">
        <v>341</v>
      </c>
      <c r="C32" s="127">
        <v>278</v>
      </c>
      <c r="D32" s="127">
        <v>391</v>
      </c>
      <c r="E32" s="126" t="s">
        <v>156</v>
      </c>
      <c r="F32" s="127">
        <v>196</v>
      </c>
      <c r="G32" s="126">
        <v>141</v>
      </c>
      <c r="H32" s="126" t="s">
        <v>158</v>
      </c>
      <c r="I32" s="126">
        <v>190</v>
      </c>
      <c r="J32" s="126">
        <v>201</v>
      </c>
      <c r="K32" s="126">
        <v>229</v>
      </c>
      <c r="L32" s="124" t="s">
        <v>156</v>
      </c>
      <c r="M32" s="124"/>
      <c r="N32" s="124">
        <v>414</v>
      </c>
      <c r="O32" s="126" t="s">
        <v>159</v>
      </c>
      <c r="P32" s="126" t="s">
        <v>159</v>
      </c>
    </row>
    <row r="33" spans="1:23">
      <c r="A33" s="99" t="s">
        <v>33</v>
      </c>
      <c r="B33" s="127">
        <v>341</v>
      </c>
      <c r="C33" s="127">
        <v>278</v>
      </c>
      <c r="D33" s="127">
        <v>391</v>
      </c>
      <c r="E33" s="126" t="s">
        <v>156</v>
      </c>
      <c r="F33" s="127">
        <v>196</v>
      </c>
      <c r="G33" s="127">
        <v>116</v>
      </c>
      <c r="H33" s="126" t="s">
        <v>158</v>
      </c>
      <c r="I33" s="127">
        <v>203</v>
      </c>
      <c r="J33" s="127">
        <v>211</v>
      </c>
      <c r="K33" s="126">
        <v>253</v>
      </c>
      <c r="L33" s="124" t="s">
        <v>156</v>
      </c>
      <c r="M33" s="124"/>
      <c r="N33" s="124">
        <v>414</v>
      </c>
      <c r="O33" s="126" t="s">
        <v>160</v>
      </c>
      <c r="P33" s="126" t="s">
        <v>159</v>
      </c>
    </row>
    <row r="34" spans="1:23">
      <c r="A34" s="133" t="s">
        <v>191</v>
      </c>
      <c r="B34" s="121"/>
      <c r="C34" s="122"/>
      <c r="D34" s="121"/>
      <c r="E34" s="121"/>
      <c r="F34" s="121"/>
      <c r="G34" s="123"/>
      <c r="H34" s="121"/>
      <c r="I34" s="121"/>
      <c r="J34" s="121"/>
      <c r="K34" s="123"/>
      <c r="L34" s="121"/>
      <c r="O34" s="129"/>
      <c r="P34" s="129"/>
    </row>
    <row r="35" spans="1:23">
      <c r="A35" s="132" t="s">
        <v>192</v>
      </c>
      <c r="B35" s="130"/>
      <c r="C35" s="131"/>
      <c r="D35" s="130"/>
      <c r="L35" s="130"/>
      <c r="O35" s="129"/>
      <c r="P35" s="129"/>
    </row>
    <row r="37" spans="1:23">
      <c r="Q37" s="78"/>
      <c r="R37" s="78"/>
      <c r="W37" s="78"/>
    </row>
    <row r="38" spans="1:23">
      <c r="Q38" s="78"/>
      <c r="R38" s="78"/>
      <c r="S38" s="78"/>
      <c r="T38" s="78"/>
      <c r="U38" s="78"/>
      <c r="V38" s="78"/>
      <c r="W38" s="78"/>
    </row>
    <row r="39" spans="1:23">
      <c r="Q39" s="78"/>
      <c r="R39" s="78"/>
      <c r="S39" s="78"/>
      <c r="T39" s="78"/>
      <c r="U39" s="78"/>
      <c r="V39" s="78"/>
      <c r="W39" s="78"/>
    </row>
  </sheetData>
  <mergeCells count="2">
    <mergeCell ref="I3:J3"/>
    <mergeCell ref="I5:J5"/>
  </mergeCells>
  <pageMargins left="0.7" right="0.7" top="0.5" bottom="0.53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9 continued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Garvin Lab</dc:creator>
  <cp:lastModifiedBy> </cp:lastModifiedBy>
  <cp:lastPrinted>2014-03-12T14:50:15Z</cp:lastPrinted>
  <dcterms:created xsi:type="dcterms:W3CDTF">2014-03-10T14:44:48Z</dcterms:created>
  <dcterms:modified xsi:type="dcterms:W3CDTF">2014-03-14T13:54:14Z</dcterms:modified>
</cp:coreProperties>
</file>