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t\Desktop\NG proofs\"/>
    </mc:Choice>
  </mc:AlternateContent>
  <xr:revisionPtr revIDLastSave="0" documentId="10_ncr:100000_{7E487C77-4D7F-4764-ACED-7D77DCD1EA92}" xr6:coauthVersionLast="31" xr6:coauthVersionMax="31" xr10:uidLastSave="{00000000-0000-0000-0000-000000000000}"/>
  <bookViews>
    <workbookView xWindow="0" yWindow="0" windowWidth="25200" windowHeight="12135" xr2:uid="{00000000-000D-0000-FFFF-FFFF00000000}"/>
  </bookViews>
  <sheets>
    <sheet name="Trait legend" sheetId="1" r:id="rId1"/>
    <sheet name="References" sheetId="2" r:id="rId2"/>
    <sheet name="QTL from Association mapping" sheetId="3" r:id="rId3"/>
    <sheet name="QTL from Linkage mapping" sheetId="6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3" l="1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645" i="3"/>
  <c r="V646" i="3"/>
  <c r="V647" i="3"/>
  <c r="V648" i="3"/>
  <c r="V649" i="3"/>
  <c r="V650" i="3"/>
  <c r="V651" i="3"/>
  <c r="V652" i="3"/>
  <c r="V653" i="3"/>
  <c r="V654" i="3"/>
  <c r="V655" i="3"/>
  <c r="V656" i="3"/>
  <c r="V657" i="3"/>
  <c r="V658" i="3"/>
  <c r="V659" i="3"/>
  <c r="V660" i="3"/>
  <c r="V661" i="3"/>
  <c r="V662" i="3"/>
  <c r="V663" i="3"/>
  <c r="V664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V697" i="3"/>
  <c r="V698" i="3"/>
  <c r="V699" i="3"/>
  <c r="V700" i="3"/>
  <c r="V701" i="3"/>
  <c r="V702" i="3"/>
  <c r="V703" i="3"/>
  <c r="V704" i="3"/>
  <c r="V705" i="3"/>
  <c r="V706" i="3"/>
  <c r="V707" i="3"/>
  <c r="V708" i="3"/>
  <c r="V709" i="3"/>
  <c r="V710" i="3"/>
  <c r="V711" i="3"/>
  <c r="V712" i="3"/>
  <c r="V713" i="3"/>
  <c r="V714" i="3"/>
  <c r="V715" i="3"/>
  <c r="V716" i="3"/>
  <c r="V717" i="3"/>
  <c r="V718" i="3"/>
  <c r="V719" i="3"/>
  <c r="V720" i="3"/>
  <c r="V721" i="3"/>
  <c r="V722" i="3"/>
  <c r="V723" i="3"/>
  <c r="V724" i="3"/>
  <c r="V725" i="3"/>
  <c r="V726" i="3"/>
  <c r="V727" i="3"/>
  <c r="V728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2" i="3"/>
  <c r="V743" i="3"/>
  <c r="V744" i="3"/>
  <c r="V745" i="3"/>
  <c r="V746" i="3"/>
  <c r="V747" i="3"/>
  <c r="V748" i="3"/>
  <c r="V749" i="3"/>
  <c r="V750" i="3"/>
  <c r="V751" i="3"/>
  <c r="V752" i="3"/>
  <c r="V753" i="3"/>
  <c r="V754" i="3"/>
  <c r="V755" i="3"/>
  <c r="V756" i="3"/>
  <c r="V757" i="3"/>
  <c r="V758" i="3"/>
  <c r="V759" i="3"/>
  <c r="V760" i="3"/>
  <c r="V761" i="3"/>
  <c r="V762" i="3"/>
  <c r="V763" i="3"/>
  <c r="V764" i="3"/>
  <c r="V765" i="3"/>
  <c r="V766" i="3"/>
  <c r="V767" i="3"/>
  <c r="V768" i="3"/>
  <c r="V769" i="3"/>
  <c r="V770" i="3"/>
  <c r="V771" i="3"/>
  <c r="V772" i="3"/>
  <c r="V773" i="3"/>
  <c r="V774" i="3"/>
  <c r="V775" i="3"/>
  <c r="V776" i="3"/>
  <c r="V777" i="3"/>
  <c r="V778" i="3"/>
  <c r="V779" i="3"/>
  <c r="V780" i="3"/>
  <c r="V781" i="3"/>
  <c r="V782" i="3"/>
  <c r="V783" i="3"/>
  <c r="V784" i="3"/>
  <c r="V785" i="3"/>
  <c r="V786" i="3"/>
  <c r="V787" i="3"/>
  <c r="V788" i="3"/>
  <c r="V789" i="3"/>
  <c r="V790" i="3"/>
  <c r="V791" i="3"/>
  <c r="V792" i="3"/>
  <c r="V793" i="3"/>
  <c r="V794" i="3"/>
  <c r="V795" i="3"/>
  <c r="V796" i="3"/>
  <c r="V797" i="3"/>
  <c r="V798" i="3"/>
  <c r="V799" i="3"/>
  <c r="V800" i="3"/>
  <c r="V801" i="3"/>
  <c r="V802" i="3"/>
  <c r="V803" i="3"/>
  <c r="V804" i="3"/>
  <c r="V805" i="3"/>
  <c r="V806" i="3"/>
  <c r="V807" i="3"/>
  <c r="V808" i="3"/>
  <c r="V809" i="3"/>
  <c r="V810" i="3"/>
  <c r="V811" i="3"/>
  <c r="V812" i="3"/>
  <c r="V813" i="3"/>
  <c r="V814" i="3"/>
  <c r="V815" i="3"/>
  <c r="V816" i="3"/>
  <c r="V817" i="3"/>
  <c r="V818" i="3"/>
  <c r="V819" i="3"/>
  <c r="V820" i="3"/>
  <c r="V821" i="3"/>
  <c r="V822" i="3"/>
  <c r="V823" i="3"/>
  <c r="V824" i="3"/>
  <c r="V825" i="3"/>
  <c r="V826" i="3"/>
  <c r="V827" i="3"/>
  <c r="V828" i="3"/>
  <c r="V829" i="3"/>
  <c r="V830" i="3"/>
  <c r="V831" i="3"/>
  <c r="V832" i="3"/>
  <c r="V833" i="3"/>
  <c r="V834" i="3"/>
  <c r="V835" i="3"/>
  <c r="V836" i="3"/>
  <c r="V837" i="3"/>
  <c r="V838" i="3"/>
  <c r="V839" i="3"/>
  <c r="V840" i="3"/>
  <c r="V841" i="3"/>
  <c r="V842" i="3"/>
  <c r="V843" i="3"/>
  <c r="V844" i="3"/>
  <c r="V845" i="3"/>
  <c r="V846" i="3"/>
  <c r="V847" i="3"/>
  <c r="V848" i="3"/>
  <c r="V849" i="3"/>
  <c r="V850" i="3"/>
  <c r="V851" i="3"/>
  <c r="V852" i="3"/>
  <c r="V853" i="3"/>
  <c r="V854" i="3"/>
  <c r="V855" i="3"/>
  <c r="V856" i="3"/>
  <c r="V857" i="3"/>
  <c r="V858" i="3"/>
  <c r="V859" i="3"/>
  <c r="V860" i="3"/>
  <c r="V861" i="3"/>
  <c r="V862" i="3"/>
  <c r="V863" i="3"/>
  <c r="V864" i="3"/>
  <c r="V865" i="3"/>
  <c r="V866" i="3"/>
  <c r="V867" i="3"/>
  <c r="V868" i="3"/>
  <c r="V869" i="3"/>
  <c r="V870" i="3"/>
  <c r="V871" i="3"/>
  <c r="V872" i="3"/>
  <c r="V873" i="3"/>
  <c r="V874" i="3"/>
  <c r="V875" i="3"/>
  <c r="V876" i="3"/>
  <c r="V877" i="3"/>
  <c r="V878" i="3"/>
  <c r="V879" i="3"/>
  <c r="V880" i="3"/>
  <c r="V881" i="3"/>
  <c r="V882" i="3"/>
  <c r="V883" i="3"/>
  <c r="V884" i="3"/>
  <c r="V885" i="3"/>
  <c r="V886" i="3"/>
  <c r="V887" i="3"/>
  <c r="V888" i="3"/>
  <c r="V889" i="3"/>
  <c r="V890" i="3"/>
  <c r="V891" i="3"/>
  <c r="V892" i="3"/>
  <c r="V893" i="3"/>
  <c r="V894" i="3"/>
  <c r="V895" i="3"/>
  <c r="V896" i="3"/>
  <c r="V897" i="3"/>
  <c r="V898" i="3"/>
  <c r="V899" i="3"/>
  <c r="V900" i="3"/>
  <c r="V901" i="3"/>
  <c r="V902" i="3"/>
  <c r="V903" i="3"/>
  <c r="V904" i="3"/>
  <c r="V905" i="3"/>
  <c r="V906" i="3"/>
  <c r="V907" i="3"/>
  <c r="V908" i="3"/>
  <c r="V909" i="3"/>
  <c r="V910" i="3"/>
  <c r="V911" i="3"/>
  <c r="V912" i="3"/>
  <c r="V913" i="3"/>
  <c r="V914" i="3"/>
  <c r="V915" i="3"/>
  <c r="V916" i="3"/>
  <c r="V917" i="3"/>
  <c r="V918" i="3"/>
  <c r="V919" i="3"/>
  <c r="V920" i="3"/>
  <c r="V921" i="3"/>
  <c r="V922" i="3"/>
  <c r="V923" i="3"/>
  <c r="V924" i="3"/>
  <c r="V925" i="3"/>
  <c r="V926" i="3"/>
  <c r="V927" i="3"/>
  <c r="V928" i="3"/>
  <c r="V929" i="3"/>
  <c r="V930" i="3"/>
  <c r="V931" i="3"/>
  <c r="V932" i="3"/>
  <c r="V933" i="3"/>
  <c r="V934" i="3"/>
  <c r="V935" i="3"/>
  <c r="V936" i="3"/>
  <c r="V937" i="3"/>
  <c r="V938" i="3"/>
  <c r="V939" i="3"/>
  <c r="V940" i="3"/>
  <c r="V941" i="3"/>
  <c r="V942" i="3"/>
  <c r="V943" i="3"/>
  <c r="V944" i="3"/>
  <c r="V945" i="3"/>
  <c r="V946" i="3"/>
  <c r="V947" i="3"/>
  <c r="V5" i="3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W132" i="6"/>
  <c r="W133" i="6"/>
  <c r="W134" i="6"/>
  <c r="W135" i="6"/>
  <c r="W136" i="6"/>
  <c r="W137" i="6"/>
  <c r="W138" i="6"/>
  <c r="W139" i="6"/>
  <c r="W140" i="6"/>
  <c r="W141" i="6"/>
  <c r="W142" i="6"/>
  <c r="W143" i="6"/>
  <c r="W144" i="6"/>
  <c r="W145" i="6"/>
  <c r="W146" i="6"/>
  <c r="W147" i="6"/>
  <c r="W148" i="6"/>
  <c r="W149" i="6"/>
  <c r="W150" i="6"/>
  <c r="W151" i="6"/>
  <c r="W152" i="6"/>
  <c r="W153" i="6"/>
  <c r="W154" i="6"/>
  <c r="W155" i="6"/>
  <c r="W156" i="6"/>
  <c r="W157" i="6"/>
  <c r="W158" i="6"/>
  <c r="W159" i="6"/>
  <c r="W160" i="6"/>
  <c r="W161" i="6"/>
  <c r="W162" i="6"/>
  <c r="W163" i="6"/>
  <c r="W164" i="6"/>
  <c r="W165" i="6"/>
  <c r="W166" i="6"/>
  <c r="W167" i="6"/>
  <c r="W168" i="6"/>
  <c r="W169" i="6"/>
  <c r="W170" i="6"/>
  <c r="W171" i="6"/>
  <c r="W172" i="6"/>
  <c r="W173" i="6"/>
  <c r="W174" i="6"/>
  <c r="W175" i="6"/>
  <c r="W176" i="6"/>
  <c r="W177" i="6"/>
  <c r="W178" i="6"/>
  <c r="W179" i="6"/>
  <c r="W180" i="6"/>
  <c r="W181" i="6"/>
  <c r="W182" i="6"/>
  <c r="W183" i="6"/>
  <c r="W184" i="6"/>
  <c r="W185" i="6"/>
  <c r="W186" i="6"/>
  <c r="W187" i="6"/>
  <c r="W188" i="6"/>
  <c r="W189" i="6"/>
  <c r="W190" i="6"/>
  <c r="W191" i="6"/>
  <c r="W192" i="6"/>
  <c r="W193" i="6"/>
  <c r="W194" i="6"/>
  <c r="W195" i="6"/>
  <c r="W196" i="6"/>
  <c r="W197" i="6"/>
  <c r="W198" i="6"/>
  <c r="W199" i="6"/>
  <c r="W200" i="6"/>
  <c r="W201" i="6"/>
  <c r="W202" i="6"/>
  <c r="W203" i="6"/>
  <c r="W204" i="6"/>
  <c r="W205" i="6"/>
  <c r="W206" i="6"/>
  <c r="W207" i="6"/>
  <c r="W208" i="6"/>
  <c r="W209" i="6"/>
  <c r="W210" i="6"/>
  <c r="W211" i="6"/>
  <c r="W212" i="6"/>
  <c r="W213" i="6"/>
  <c r="W214" i="6"/>
  <c r="W215" i="6"/>
  <c r="W216" i="6"/>
  <c r="W217" i="6"/>
  <c r="W218" i="6"/>
  <c r="W219" i="6"/>
  <c r="W220" i="6"/>
  <c r="W221" i="6"/>
  <c r="W222" i="6"/>
  <c r="W223" i="6"/>
  <c r="W224" i="6"/>
  <c r="W225" i="6"/>
  <c r="W226" i="6"/>
  <c r="W227" i="6"/>
  <c r="W228" i="6"/>
  <c r="W229" i="6"/>
  <c r="W230" i="6"/>
  <c r="W231" i="6"/>
  <c r="W232" i="6"/>
  <c r="W233" i="6"/>
  <c r="W234" i="6"/>
  <c r="W235" i="6"/>
  <c r="W236" i="6"/>
  <c r="W237" i="6"/>
  <c r="W238" i="6"/>
  <c r="W239" i="6"/>
  <c r="W240" i="6"/>
  <c r="W241" i="6"/>
  <c r="W242" i="6"/>
  <c r="W243" i="6"/>
  <c r="W244" i="6"/>
  <c r="W245" i="6"/>
  <c r="W246" i="6"/>
  <c r="W247" i="6"/>
  <c r="W248" i="6"/>
  <c r="W249" i="6"/>
  <c r="W250" i="6"/>
  <c r="W251" i="6"/>
  <c r="W252" i="6"/>
  <c r="W253" i="6"/>
  <c r="W254" i="6"/>
  <c r="W255" i="6"/>
  <c r="W256" i="6"/>
  <c r="W257" i="6"/>
  <c r="W258" i="6"/>
  <c r="W259" i="6"/>
  <c r="W260" i="6"/>
  <c r="W261" i="6"/>
  <c r="W262" i="6"/>
  <c r="W263" i="6"/>
  <c r="W264" i="6"/>
  <c r="W265" i="6"/>
  <c r="W266" i="6"/>
  <c r="W267" i="6"/>
  <c r="W268" i="6"/>
  <c r="W269" i="6"/>
  <c r="W270" i="6"/>
  <c r="W271" i="6"/>
  <c r="W272" i="6"/>
  <c r="W273" i="6"/>
  <c r="W274" i="6"/>
  <c r="W275" i="6"/>
  <c r="W276" i="6"/>
  <c r="W277" i="6"/>
  <c r="W278" i="6"/>
  <c r="W279" i="6"/>
  <c r="W280" i="6"/>
  <c r="W281" i="6"/>
  <c r="W282" i="6"/>
  <c r="W283" i="6"/>
  <c r="W284" i="6"/>
  <c r="W285" i="6"/>
  <c r="W286" i="6"/>
  <c r="W287" i="6"/>
  <c r="W288" i="6"/>
  <c r="W289" i="6"/>
  <c r="W290" i="6"/>
  <c r="W291" i="6"/>
  <c r="W292" i="6"/>
  <c r="W293" i="6"/>
  <c r="W294" i="6"/>
  <c r="W295" i="6"/>
  <c r="W296" i="6"/>
  <c r="W297" i="6"/>
  <c r="W298" i="6"/>
  <c r="W299" i="6"/>
  <c r="W300" i="6"/>
  <c r="W301" i="6"/>
  <c r="W302" i="6"/>
  <c r="W303" i="6"/>
  <c r="W304" i="6"/>
  <c r="W305" i="6"/>
  <c r="W306" i="6"/>
  <c r="W307" i="6"/>
  <c r="W308" i="6"/>
  <c r="W309" i="6"/>
  <c r="W310" i="6"/>
  <c r="W311" i="6"/>
  <c r="W312" i="6"/>
  <c r="W313" i="6"/>
  <c r="W314" i="6"/>
  <c r="W315" i="6"/>
  <c r="W316" i="6"/>
  <c r="W317" i="6"/>
  <c r="W318" i="6"/>
  <c r="W319" i="6"/>
  <c r="W320" i="6"/>
  <c r="W321" i="6"/>
  <c r="W322" i="6"/>
  <c r="W323" i="6"/>
  <c r="W324" i="6"/>
  <c r="W325" i="6"/>
  <c r="W326" i="6"/>
  <c r="W327" i="6"/>
  <c r="W328" i="6"/>
  <c r="W329" i="6"/>
  <c r="W330" i="6"/>
  <c r="W331" i="6"/>
  <c r="W332" i="6"/>
  <c r="W333" i="6"/>
  <c r="W334" i="6"/>
  <c r="W335" i="6"/>
  <c r="W336" i="6"/>
  <c r="W337" i="6"/>
  <c r="W338" i="6"/>
  <c r="W339" i="6"/>
  <c r="W340" i="6"/>
  <c r="W341" i="6"/>
  <c r="W342" i="6"/>
  <c r="W343" i="6"/>
  <c r="W344" i="6"/>
  <c r="W345" i="6"/>
  <c r="W346" i="6"/>
  <c r="W347" i="6"/>
  <c r="W348" i="6"/>
  <c r="W349" i="6"/>
  <c r="W350" i="6"/>
  <c r="W351" i="6"/>
  <c r="W352" i="6"/>
  <c r="W353" i="6"/>
  <c r="W354" i="6"/>
  <c r="W355" i="6"/>
  <c r="W356" i="6"/>
  <c r="W357" i="6"/>
  <c r="W358" i="6"/>
  <c r="W359" i="6"/>
  <c r="W360" i="6"/>
  <c r="W361" i="6"/>
  <c r="W362" i="6"/>
  <c r="W363" i="6"/>
  <c r="W364" i="6"/>
  <c r="W365" i="6"/>
  <c r="W366" i="6"/>
  <c r="W367" i="6"/>
  <c r="W368" i="6"/>
  <c r="W369" i="6"/>
  <c r="W370" i="6"/>
  <c r="W371" i="6"/>
  <c r="W372" i="6"/>
  <c r="W373" i="6"/>
  <c r="W374" i="6"/>
  <c r="W375" i="6"/>
  <c r="W376" i="6"/>
  <c r="W377" i="6"/>
  <c r="W378" i="6"/>
  <c r="W379" i="6"/>
  <c r="W380" i="6"/>
  <c r="W381" i="6"/>
  <c r="W382" i="6"/>
  <c r="W383" i="6"/>
  <c r="W384" i="6"/>
  <c r="W385" i="6"/>
  <c r="W386" i="6"/>
  <c r="W387" i="6"/>
  <c r="W388" i="6"/>
  <c r="W389" i="6"/>
  <c r="W390" i="6"/>
  <c r="W391" i="6"/>
  <c r="W392" i="6"/>
  <c r="W393" i="6"/>
  <c r="W394" i="6"/>
  <c r="W395" i="6"/>
  <c r="W396" i="6"/>
  <c r="W397" i="6"/>
  <c r="W398" i="6"/>
  <c r="W399" i="6"/>
  <c r="W400" i="6"/>
  <c r="W401" i="6"/>
  <c r="W402" i="6"/>
  <c r="W403" i="6"/>
  <c r="W404" i="6"/>
  <c r="W405" i="6"/>
  <c r="W406" i="6"/>
  <c r="W407" i="6"/>
  <c r="W408" i="6"/>
  <c r="W409" i="6"/>
  <c r="W410" i="6"/>
  <c r="W411" i="6"/>
  <c r="W412" i="6"/>
  <c r="W413" i="6"/>
  <c r="W414" i="6"/>
  <c r="W415" i="6"/>
  <c r="W416" i="6"/>
  <c r="W417" i="6"/>
  <c r="W418" i="6"/>
  <c r="W419" i="6"/>
  <c r="W420" i="6"/>
  <c r="W421" i="6"/>
  <c r="W422" i="6"/>
  <c r="W423" i="6"/>
  <c r="W424" i="6"/>
  <c r="W425" i="6"/>
  <c r="W426" i="6"/>
  <c r="W427" i="6"/>
  <c r="W428" i="6"/>
  <c r="W429" i="6"/>
  <c r="W430" i="6"/>
  <c r="W431" i="6"/>
  <c r="W432" i="6"/>
  <c r="W433" i="6"/>
  <c r="W434" i="6"/>
  <c r="W435" i="6"/>
  <c r="W436" i="6"/>
  <c r="W437" i="6"/>
  <c r="W438" i="6"/>
  <c r="W439" i="6"/>
  <c r="W440" i="6"/>
  <c r="W441" i="6"/>
  <c r="W442" i="6"/>
  <c r="W443" i="6"/>
  <c r="W444" i="6"/>
  <c r="W445" i="6"/>
  <c r="W446" i="6"/>
  <c r="W447" i="6"/>
  <c r="W448" i="6"/>
  <c r="W449" i="6"/>
  <c r="W450" i="6"/>
  <c r="W451" i="6"/>
  <c r="W452" i="6"/>
  <c r="W453" i="6"/>
  <c r="W454" i="6"/>
  <c r="W455" i="6"/>
  <c r="W456" i="6"/>
  <c r="W457" i="6"/>
  <c r="W458" i="6"/>
  <c r="W459" i="6"/>
  <c r="W460" i="6"/>
  <c r="W461" i="6"/>
  <c r="W462" i="6"/>
  <c r="W463" i="6"/>
  <c r="W464" i="6"/>
  <c r="W465" i="6"/>
  <c r="W466" i="6"/>
  <c r="W467" i="6"/>
  <c r="W468" i="6"/>
  <c r="W469" i="6"/>
  <c r="W470" i="6"/>
  <c r="W471" i="6"/>
  <c r="W472" i="6"/>
  <c r="W473" i="6"/>
  <c r="W474" i="6"/>
  <c r="W475" i="6"/>
  <c r="W476" i="6"/>
  <c r="W477" i="6"/>
  <c r="W478" i="6"/>
  <c r="W479" i="6"/>
  <c r="W480" i="6"/>
  <c r="W481" i="6"/>
  <c r="W482" i="6"/>
  <c r="W483" i="6"/>
  <c r="W484" i="6"/>
  <c r="W485" i="6"/>
  <c r="W486" i="6"/>
  <c r="W487" i="6"/>
  <c r="W488" i="6"/>
  <c r="W489" i="6"/>
  <c r="W490" i="6"/>
  <c r="W491" i="6"/>
  <c r="W492" i="6"/>
  <c r="W493" i="6"/>
  <c r="W494" i="6"/>
  <c r="W495" i="6"/>
  <c r="W496" i="6"/>
  <c r="W497" i="6"/>
  <c r="W498" i="6"/>
  <c r="W499" i="6"/>
  <c r="W500" i="6"/>
  <c r="W501" i="6"/>
  <c r="W502" i="6"/>
  <c r="W503" i="6"/>
  <c r="W504" i="6"/>
  <c r="W505" i="6"/>
  <c r="W506" i="6"/>
  <c r="W507" i="6"/>
  <c r="W508" i="6"/>
  <c r="W509" i="6"/>
  <c r="W510" i="6"/>
  <c r="W511" i="6"/>
  <c r="W512" i="6"/>
  <c r="W513" i="6"/>
  <c r="W514" i="6"/>
  <c r="W515" i="6"/>
  <c r="W516" i="6"/>
  <c r="W517" i="6"/>
  <c r="W518" i="6"/>
  <c r="W519" i="6"/>
  <c r="W520" i="6"/>
  <c r="W521" i="6"/>
  <c r="W522" i="6"/>
  <c r="W523" i="6"/>
  <c r="W524" i="6"/>
  <c r="W525" i="6"/>
  <c r="W526" i="6"/>
  <c r="W527" i="6"/>
  <c r="W528" i="6"/>
  <c r="W529" i="6"/>
  <c r="W530" i="6"/>
  <c r="W531" i="6"/>
  <c r="W532" i="6"/>
  <c r="W533" i="6"/>
  <c r="W534" i="6"/>
  <c r="W535" i="6"/>
  <c r="W536" i="6"/>
  <c r="W537" i="6"/>
  <c r="W538" i="6"/>
  <c r="W539" i="6"/>
  <c r="W540" i="6"/>
  <c r="W541" i="6"/>
  <c r="W542" i="6"/>
  <c r="W543" i="6"/>
  <c r="W544" i="6"/>
  <c r="W545" i="6"/>
  <c r="W546" i="6"/>
  <c r="W547" i="6"/>
  <c r="W548" i="6"/>
  <c r="W549" i="6"/>
  <c r="W550" i="6"/>
  <c r="W551" i="6"/>
  <c r="W552" i="6"/>
  <c r="W553" i="6"/>
  <c r="W554" i="6"/>
  <c r="W555" i="6"/>
  <c r="W556" i="6"/>
  <c r="W557" i="6"/>
  <c r="W558" i="6"/>
  <c r="W559" i="6"/>
  <c r="W560" i="6"/>
  <c r="W561" i="6"/>
  <c r="W562" i="6"/>
  <c r="W563" i="6"/>
  <c r="W564" i="6"/>
  <c r="W565" i="6"/>
  <c r="W566" i="6"/>
  <c r="W567" i="6"/>
  <c r="W568" i="6"/>
  <c r="W569" i="6"/>
  <c r="W570" i="6"/>
  <c r="W571" i="6"/>
  <c r="W572" i="6"/>
  <c r="W573" i="6"/>
  <c r="W574" i="6"/>
  <c r="W575" i="6"/>
  <c r="W576" i="6"/>
  <c r="W577" i="6"/>
  <c r="W578" i="6"/>
  <c r="W579" i="6"/>
  <c r="W580" i="6"/>
  <c r="W581" i="6"/>
  <c r="W582" i="6"/>
  <c r="W583" i="6"/>
  <c r="W584" i="6"/>
  <c r="W585" i="6"/>
  <c r="W586" i="6"/>
  <c r="W587" i="6"/>
  <c r="W588" i="6"/>
  <c r="W589" i="6"/>
  <c r="W590" i="6"/>
  <c r="W591" i="6"/>
  <c r="W592" i="6"/>
  <c r="W593" i="6"/>
  <c r="W594" i="6"/>
  <c r="W595" i="6"/>
  <c r="W596" i="6"/>
  <c r="W597" i="6"/>
  <c r="W598" i="6"/>
  <c r="W599" i="6"/>
  <c r="W600" i="6"/>
  <c r="W601" i="6"/>
  <c r="W602" i="6"/>
  <c r="W603" i="6"/>
  <c r="W604" i="6"/>
  <c r="W605" i="6"/>
  <c r="W606" i="6"/>
  <c r="W607" i="6"/>
  <c r="W608" i="6"/>
  <c r="W609" i="6"/>
  <c r="W610" i="6"/>
  <c r="W611" i="6"/>
  <c r="W612" i="6"/>
  <c r="W613" i="6"/>
  <c r="W614" i="6"/>
  <c r="W615" i="6"/>
  <c r="W616" i="6"/>
  <c r="W617" i="6"/>
  <c r="W618" i="6"/>
  <c r="W619" i="6"/>
  <c r="W620" i="6"/>
  <c r="W621" i="6"/>
  <c r="W622" i="6"/>
  <c r="W623" i="6"/>
  <c r="W624" i="6"/>
  <c r="W625" i="6"/>
  <c r="W626" i="6"/>
  <c r="W627" i="6"/>
  <c r="W628" i="6"/>
  <c r="W629" i="6"/>
  <c r="W630" i="6"/>
  <c r="W631" i="6"/>
  <c r="W632" i="6"/>
  <c r="W633" i="6"/>
  <c r="W634" i="6"/>
  <c r="W635" i="6"/>
  <c r="W636" i="6"/>
  <c r="W637" i="6"/>
  <c r="W638" i="6"/>
  <c r="W639" i="6"/>
  <c r="W640" i="6"/>
  <c r="W641" i="6"/>
  <c r="W642" i="6"/>
  <c r="W643" i="6"/>
  <c r="W644" i="6"/>
  <c r="W645" i="6"/>
  <c r="W646" i="6"/>
  <c r="W647" i="6"/>
  <c r="W648" i="6"/>
  <c r="W649" i="6"/>
  <c r="W650" i="6"/>
  <c r="W651" i="6"/>
  <c r="W652" i="6"/>
  <c r="W653" i="6"/>
  <c r="W654" i="6"/>
  <c r="W655" i="6"/>
  <c r="W656" i="6"/>
  <c r="W657" i="6"/>
  <c r="W658" i="6"/>
  <c r="W659" i="6"/>
  <c r="W660" i="6"/>
  <c r="W661" i="6"/>
  <c r="W662" i="6"/>
  <c r="W663" i="6"/>
  <c r="W664" i="6"/>
  <c r="W665" i="6"/>
  <c r="W666" i="6"/>
  <c r="W667" i="6"/>
  <c r="W668" i="6"/>
  <c r="W669" i="6"/>
  <c r="W670" i="6"/>
  <c r="W671" i="6"/>
  <c r="W672" i="6"/>
  <c r="W673" i="6"/>
  <c r="W674" i="6"/>
  <c r="W675" i="6"/>
  <c r="W676" i="6"/>
  <c r="W677" i="6"/>
  <c r="W678" i="6"/>
  <c r="W679" i="6"/>
  <c r="W680" i="6"/>
  <c r="W681" i="6"/>
  <c r="W682" i="6"/>
  <c r="W683" i="6"/>
  <c r="W684" i="6"/>
  <c r="W685" i="6"/>
  <c r="W686" i="6"/>
  <c r="W687" i="6"/>
  <c r="W688" i="6"/>
  <c r="W689" i="6"/>
  <c r="W690" i="6"/>
  <c r="W691" i="6"/>
  <c r="W692" i="6"/>
  <c r="W693" i="6"/>
  <c r="W694" i="6"/>
  <c r="W695" i="6"/>
  <c r="W696" i="6"/>
  <c r="W697" i="6"/>
  <c r="W698" i="6"/>
  <c r="W699" i="6"/>
  <c r="W700" i="6"/>
  <c r="W701" i="6"/>
  <c r="W702" i="6"/>
  <c r="W703" i="6"/>
  <c r="W704" i="6"/>
  <c r="W705" i="6"/>
  <c r="W706" i="6"/>
  <c r="W707" i="6"/>
  <c r="W708" i="6"/>
  <c r="W709" i="6"/>
  <c r="W710" i="6"/>
  <c r="W711" i="6"/>
  <c r="W712" i="6"/>
  <c r="W713" i="6"/>
  <c r="W714" i="6"/>
  <c r="W715" i="6"/>
  <c r="W716" i="6"/>
  <c r="W717" i="6"/>
  <c r="W718" i="6"/>
  <c r="W719" i="6"/>
  <c r="W720" i="6"/>
  <c r="W721" i="6"/>
  <c r="W722" i="6"/>
  <c r="W723" i="6"/>
  <c r="W724" i="6"/>
  <c r="W725" i="6"/>
  <c r="W726" i="6"/>
  <c r="W727" i="6"/>
  <c r="W728" i="6"/>
  <c r="W729" i="6"/>
  <c r="W730" i="6"/>
  <c r="W731" i="6"/>
  <c r="W732" i="6"/>
  <c r="W733" i="6"/>
  <c r="W734" i="6"/>
  <c r="W735" i="6"/>
  <c r="W736" i="6"/>
  <c r="W737" i="6"/>
  <c r="W738" i="6"/>
  <c r="W739" i="6"/>
  <c r="W740" i="6"/>
  <c r="W741" i="6"/>
  <c r="W742" i="6"/>
  <c r="W743" i="6"/>
  <c r="W744" i="6"/>
  <c r="W745" i="6"/>
  <c r="W746" i="6"/>
  <c r="W747" i="6"/>
  <c r="W748" i="6"/>
  <c r="W749" i="6"/>
  <c r="W750" i="6"/>
  <c r="W751" i="6"/>
  <c r="W752" i="6"/>
  <c r="W753" i="6"/>
  <c r="W754" i="6"/>
  <c r="W755" i="6"/>
  <c r="W756" i="6"/>
  <c r="W757" i="6"/>
  <c r="W758" i="6"/>
  <c r="W759" i="6"/>
  <c r="W760" i="6"/>
  <c r="W761" i="6"/>
  <c r="W762" i="6"/>
  <c r="W763" i="6"/>
  <c r="W764" i="6"/>
  <c r="W765" i="6"/>
  <c r="W766" i="6"/>
  <c r="W767" i="6"/>
  <c r="W768" i="6"/>
  <c r="W769" i="6"/>
  <c r="W770" i="6"/>
  <c r="W771" i="6"/>
  <c r="W772" i="6"/>
  <c r="W773" i="6"/>
  <c r="W774" i="6"/>
  <c r="W775" i="6"/>
  <c r="W776" i="6"/>
  <c r="W777" i="6"/>
  <c r="W778" i="6"/>
  <c r="W779" i="6"/>
  <c r="W780" i="6"/>
  <c r="W781" i="6"/>
  <c r="W782" i="6"/>
  <c r="W783" i="6"/>
  <c r="W784" i="6"/>
  <c r="W785" i="6"/>
  <c r="W786" i="6"/>
  <c r="W787" i="6"/>
  <c r="W788" i="6"/>
  <c r="W789" i="6"/>
  <c r="W790" i="6"/>
  <c r="W791" i="6"/>
  <c r="W792" i="6"/>
  <c r="W793" i="6"/>
  <c r="W794" i="6"/>
  <c r="W795" i="6"/>
  <c r="W796" i="6"/>
  <c r="W797" i="6"/>
  <c r="W798" i="6"/>
  <c r="W799" i="6"/>
  <c r="W800" i="6"/>
  <c r="W801" i="6"/>
  <c r="W802" i="6"/>
  <c r="W803" i="6"/>
  <c r="W804" i="6"/>
  <c r="W805" i="6"/>
  <c r="W806" i="6"/>
  <c r="W807" i="6"/>
  <c r="W808" i="6"/>
  <c r="W809" i="6"/>
  <c r="W810" i="6"/>
  <c r="W811" i="6"/>
  <c r="W812" i="6"/>
  <c r="W813" i="6"/>
  <c r="W814" i="6"/>
  <c r="W815" i="6"/>
  <c r="W816" i="6"/>
  <c r="W817" i="6"/>
  <c r="W818" i="6"/>
  <c r="W819" i="6"/>
  <c r="W820" i="6"/>
  <c r="W821" i="6"/>
  <c r="W822" i="6"/>
  <c r="W823" i="6"/>
  <c r="W824" i="6"/>
  <c r="W825" i="6"/>
  <c r="W826" i="6"/>
  <c r="W827" i="6"/>
  <c r="W828" i="6"/>
  <c r="W829" i="6"/>
  <c r="W830" i="6"/>
  <c r="W831" i="6"/>
  <c r="W832" i="6"/>
  <c r="W833" i="6"/>
  <c r="W834" i="6"/>
  <c r="W835" i="6"/>
  <c r="W836" i="6"/>
  <c r="W837" i="6"/>
  <c r="W838" i="6"/>
  <c r="W839" i="6"/>
  <c r="W840" i="6"/>
  <c r="W841" i="6"/>
  <c r="W842" i="6"/>
  <c r="W843" i="6"/>
  <c r="W844" i="6"/>
  <c r="W845" i="6"/>
  <c r="W846" i="6"/>
  <c r="W847" i="6"/>
  <c r="W848" i="6"/>
  <c r="W849" i="6"/>
  <c r="W850" i="6"/>
  <c r="W851" i="6"/>
  <c r="W852" i="6"/>
  <c r="W853" i="6"/>
  <c r="W854" i="6"/>
  <c r="W855" i="6"/>
  <c r="W856" i="6"/>
  <c r="W857" i="6"/>
  <c r="W858" i="6"/>
  <c r="W859" i="6"/>
  <c r="W860" i="6"/>
  <c r="W861" i="6"/>
  <c r="W862" i="6"/>
  <c r="W863" i="6"/>
  <c r="W864" i="6"/>
  <c r="W865" i="6"/>
  <c r="W866" i="6"/>
  <c r="W867" i="6"/>
  <c r="W868" i="6"/>
  <c r="W869" i="6"/>
  <c r="W870" i="6"/>
  <c r="W871" i="6"/>
  <c r="W872" i="6"/>
  <c r="W873" i="6"/>
  <c r="W874" i="6"/>
  <c r="W875" i="6"/>
  <c r="W876" i="6"/>
  <c r="W877" i="6"/>
  <c r="W878" i="6"/>
  <c r="W879" i="6"/>
  <c r="W880" i="6"/>
  <c r="W881" i="6"/>
  <c r="W882" i="6"/>
  <c r="W883" i="6"/>
  <c r="W884" i="6"/>
  <c r="W885" i="6"/>
  <c r="W886" i="6"/>
  <c r="W887" i="6"/>
  <c r="W888" i="6"/>
  <c r="W889" i="6"/>
  <c r="W890" i="6"/>
  <c r="W891" i="6"/>
  <c r="W892" i="6"/>
  <c r="W893" i="6"/>
  <c r="W894" i="6"/>
  <c r="W895" i="6"/>
  <c r="W896" i="6"/>
  <c r="W897" i="6"/>
  <c r="W898" i="6"/>
  <c r="W899" i="6"/>
  <c r="W900" i="6"/>
  <c r="W901" i="6"/>
  <c r="W902" i="6"/>
  <c r="W903" i="6"/>
  <c r="W904" i="6"/>
  <c r="W905" i="6"/>
  <c r="W906" i="6"/>
  <c r="W907" i="6"/>
  <c r="W908" i="6"/>
  <c r="W909" i="6"/>
  <c r="W910" i="6"/>
  <c r="W911" i="6"/>
  <c r="W912" i="6"/>
  <c r="W913" i="6"/>
  <c r="W914" i="6"/>
  <c r="W915" i="6"/>
  <c r="W916" i="6"/>
  <c r="W917" i="6"/>
  <c r="W918" i="6"/>
  <c r="W919" i="6"/>
  <c r="W920" i="6"/>
  <c r="W921" i="6"/>
  <c r="W922" i="6"/>
  <c r="W923" i="6"/>
  <c r="W924" i="6"/>
  <c r="W925" i="6"/>
  <c r="W926" i="6"/>
  <c r="W927" i="6"/>
  <c r="W928" i="6"/>
  <c r="W929" i="6"/>
  <c r="W930" i="6"/>
  <c r="W931" i="6"/>
  <c r="W932" i="6"/>
  <c r="W933" i="6"/>
  <c r="W934" i="6"/>
  <c r="W935" i="6"/>
  <c r="W936" i="6"/>
  <c r="W937" i="6"/>
  <c r="W938" i="6"/>
  <c r="W939" i="6"/>
  <c r="W940" i="6"/>
  <c r="W941" i="6"/>
  <c r="W942" i="6"/>
  <c r="W943" i="6"/>
  <c r="W944" i="6"/>
  <c r="W945" i="6"/>
  <c r="W946" i="6"/>
  <c r="W947" i="6"/>
  <c r="W948" i="6"/>
  <c r="W949" i="6"/>
  <c r="W950" i="6"/>
  <c r="W951" i="6"/>
  <c r="W952" i="6"/>
  <c r="W953" i="6"/>
  <c r="W954" i="6"/>
  <c r="W955" i="6"/>
  <c r="W956" i="6"/>
  <c r="W957" i="6"/>
  <c r="W958" i="6"/>
  <c r="W959" i="6"/>
  <c r="W960" i="6"/>
  <c r="W961" i="6"/>
  <c r="W962" i="6"/>
  <c r="W963" i="6"/>
  <c r="W964" i="6"/>
  <c r="W965" i="6"/>
  <c r="W966" i="6"/>
  <c r="W967" i="6"/>
  <c r="W968" i="6"/>
  <c r="W969" i="6"/>
  <c r="W970" i="6"/>
  <c r="W971" i="6"/>
  <c r="W972" i="6"/>
  <c r="W973" i="6"/>
  <c r="W974" i="6"/>
  <c r="W975" i="6"/>
  <c r="W976" i="6"/>
  <c r="W977" i="6"/>
  <c r="W978" i="6"/>
  <c r="W979" i="6"/>
  <c r="W980" i="6"/>
  <c r="W981" i="6"/>
  <c r="W982" i="6"/>
  <c r="W983" i="6"/>
  <c r="W984" i="6"/>
  <c r="W985" i="6"/>
  <c r="W986" i="6"/>
  <c r="W987" i="6"/>
  <c r="W988" i="6"/>
  <c r="W989" i="6"/>
  <c r="W990" i="6"/>
  <c r="W991" i="6"/>
  <c r="W992" i="6"/>
  <c r="W993" i="6"/>
  <c r="W994" i="6"/>
  <c r="W995" i="6"/>
  <c r="W996" i="6"/>
  <c r="W997" i="6"/>
  <c r="W998" i="6"/>
  <c r="W999" i="6"/>
  <c r="W1000" i="6"/>
  <c r="W1001" i="6"/>
  <c r="W1002" i="6"/>
  <c r="W1003" i="6"/>
  <c r="W1004" i="6"/>
  <c r="W1005" i="6"/>
  <c r="W1006" i="6"/>
  <c r="W1007" i="6"/>
  <c r="W1008" i="6"/>
  <c r="W1009" i="6"/>
  <c r="W1010" i="6"/>
  <c r="W1011" i="6"/>
  <c r="W1012" i="6"/>
  <c r="W1013" i="6"/>
  <c r="W1014" i="6"/>
  <c r="W1015" i="6"/>
  <c r="W1016" i="6"/>
  <c r="W1017" i="6"/>
  <c r="W1018" i="6"/>
  <c r="W1019" i="6"/>
  <c r="W1020" i="6"/>
  <c r="W1021" i="6"/>
  <c r="W1022" i="6"/>
  <c r="W1023" i="6"/>
  <c r="W1024" i="6"/>
  <c r="W1025" i="6"/>
  <c r="W1026" i="6"/>
  <c r="W1027" i="6"/>
  <c r="W1028" i="6"/>
  <c r="W1029" i="6"/>
  <c r="W1030" i="6"/>
  <c r="W1031" i="6"/>
  <c r="W1032" i="6"/>
  <c r="W1033" i="6"/>
  <c r="W1034" i="6"/>
  <c r="W1035" i="6"/>
  <c r="W1036" i="6"/>
  <c r="W1037" i="6"/>
  <c r="W1038" i="6"/>
  <c r="W1039" i="6"/>
  <c r="W1040" i="6"/>
  <c r="W1041" i="6"/>
  <c r="W1042" i="6"/>
  <c r="W1043" i="6"/>
  <c r="W1044" i="6"/>
  <c r="W1045" i="6"/>
  <c r="W1046" i="6"/>
  <c r="W1047" i="6"/>
  <c r="W1048" i="6"/>
  <c r="W1049" i="6"/>
  <c r="W1050" i="6"/>
  <c r="W1051" i="6"/>
  <c r="W1052" i="6"/>
  <c r="W1053" i="6"/>
  <c r="W1054" i="6"/>
  <c r="W1055" i="6"/>
  <c r="W1056" i="6"/>
  <c r="W1057" i="6"/>
  <c r="W1058" i="6"/>
  <c r="W1059" i="6"/>
  <c r="W1060" i="6"/>
  <c r="W1061" i="6"/>
  <c r="W1062" i="6"/>
  <c r="W1063" i="6"/>
  <c r="W1064" i="6"/>
  <c r="W1065" i="6"/>
  <c r="W1066" i="6"/>
  <c r="W1067" i="6"/>
  <c r="W1068" i="6"/>
  <c r="W1069" i="6"/>
  <c r="W1070" i="6"/>
  <c r="W1071" i="6"/>
  <c r="W1072" i="6"/>
  <c r="W1073" i="6"/>
  <c r="W1074" i="6"/>
  <c r="W1075" i="6"/>
  <c r="W1076" i="6"/>
  <c r="W1077" i="6"/>
  <c r="W1078" i="6"/>
  <c r="W1079" i="6"/>
  <c r="W1080" i="6"/>
  <c r="W1081" i="6"/>
  <c r="W1082" i="6"/>
  <c r="W1083" i="6"/>
  <c r="W1084" i="6"/>
  <c r="W1085" i="6"/>
  <c r="W1086" i="6"/>
  <c r="W1087" i="6"/>
  <c r="W1088" i="6"/>
  <c r="W1089" i="6"/>
  <c r="W1090" i="6"/>
  <c r="W1091" i="6"/>
  <c r="W1092" i="6"/>
  <c r="W1093" i="6"/>
  <c r="W1094" i="6"/>
  <c r="W1095" i="6"/>
  <c r="W1096" i="6"/>
  <c r="W1097" i="6"/>
  <c r="W1098" i="6"/>
  <c r="W1099" i="6"/>
  <c r="W1100" i="6"/>
  <c r="W1101" i="6"/>
  <c r="W1102" i="6"/>
  <c r="W1103" i="6"/>
  <c r="W1104" i="6"/>
  <c r="W1105" i="6"/>
  <c r="W1106" i="6"/>
  <c r="W1107" i="6"/>
  <c r="W1108" i="6"/>
  <c r="W1109" i="6"/>
  <c r="W1110" i="6"/>
  <c r="W1111" i="6"/>
  <c r="W1112" i="6"/>
  <c r="W1113" i="6"/>
  <c r="W1114" i="6"/>
  <c r="W1115" i="6"/>
  <c r="W1116" i="6"/>
  <c r="W1117" i="6"/>
  <c r="W1118" i="6"/>
  <c r="W1119" i="6"/>
  <c r="W1120" i="6"/>
  <c r="W1121" i="6"/>
  <c r="W1122" i="6"/>
  <c r="W1123" i="6"/>
  <c r="W1124" i="6"/>
  <c r="W1125" i="6"/>
  <c r="W1126" i="6"/>
  <c r="W1127" i="6"/>
  <c r="W1128" i="6"/>
  <c r="W1129" i="6"/>
  <c r="W1130" i="6"/>
  <c r="W1131" i="6"/>
  <c r="W1132" i="6"/>
  <c r="W1133" i="6"/>
  <c r="W1134" i="6"/>
  <c r="W1135" i="6"/>
  <c r="W1136" i="6"/>
  <c r="W1137" i="6"/>
  <c r="W1138" i="6"/>
  <c r="W1139" i="6"/>
  <c r="W1140" i="6"/>
  <c r="W1141" i="6"/>
  <c r="W1142" i="6"/>
  <c r="W1143" i="6"/>
  <c r="W1144" i="6"/>
  <c r="W1145" i="6"/>
  <c r="W1146" i="6"/>
  <c r="W1147" i="6"/>
  <c r="W1148" i="6"/>
  <c r="W1149" i="6"/>
  <c r="W1150" i="6"/>
  <c r="W1151" i="6"/>
  <c r="W1152" i="6"/>
  <c r="W1153" i="6"/>
  <c r="W1154" i="6"/>
  <c r="W1155" i="6"/>
  <c r="W1156" i="6"/>
  <c r="W1157" i="6"/>
  <c r="W1158" i="6"/>
  <c r="W1159" i="6"/>
  <c r="W1160" i="6"/>
  <c r="W1161" i="6"/>
  <c r="W1162" i="6"/>
  <c r="W1163" i="6"/>
  <c r="W1164" i="6"/>
  <c r="W1165" i="6"/>
  <c r="W1166" i="6"/>
  <c r="W5" i="6"/>
</calcChain>
</file>

<file path=xl/sharedStrings.xml><?xml version="1.0" encoding="utf-8"?>
<sst xmlns="http://schemas.openxmlformats.org/spreadsheetml/2006/main" count="20240" uniqueCount="5018">
  <si>
    <t>ARL</t>
  </si>
  <si>
    <t>Biomass</t>
  </si>
  <si>
    <t>BM</t>
  </si>
  <si>
    <t>Cadmium content</t>
  </si>
  <si>
    <t>CDC</t>
  </si>
  <si>
    <t>Days from booting to anthesis</t>
  </si>
  <si>
    <t>DBA</t>
  </si>
  <si>
    <t>Days from sowing to booting</t>
  </si>
  <si>
    <t>DSB</t>
  </si>
  <si>
    <t>Days to anthesis</t>
  </si>
  <si>
    <t>DA</t>
  </si>
  <si>
    <t>Days to flowering</t>
  </si>
  <si>
    <t>DF</t>
  </si>
  <si>
    <t>Days to maturity</t>
  </si>
  <si>
    <t>DM</t>
  </si>
  <si>
    <t>SNM</t>
  </si>
  <si>
    <t>Spike fertility</t>
  </si>
  <si>
    <t>FRT</t>
  </si>
  <si>
    <t>Fusarium Head blight resistance</t>
  </si>
  <si>
    <t>FHB</t>
  </si>
  <si>
    <t>Gluten strenght/ Sedimentation volume</t>
  </si>
  <si>
    <t>GS</t>
  </si>
  <si>
    <t>Grain Bglucan content</t>
  </si>
  <si>
    <t>GBC</t>
  </si>
  <si>
    <t>Grain filling duration</t>
  </si>
  <si>
    <t>GFD</t>
  </si>
  <si>
    <t>Grain Protein Content</t>
  </si>
  <si>
    <t>GPC</t>
  </si>
  <si>
    <t>Grain yield</t>
  </si>
  <si>
    <t>GY</t>
  </si>
  <si>
    <t>Grain Yield per plant</t>
  </si>
  <si>
    <t>KWP</t>
  </si>
  <si>
    <t>Grain yield per spike</t>
  </si>
  <si>
    <t>KWS</t>
  </si>
  <si>
    <t>Harvest index</t>
  </si>
  <si>
    <t>HI</t>
  </si>
  <si>
    <t xml:space="preserve">Intra spikelet grain size and dormancy </t>
  </si>
  <si>
    <t>SDV</t>
  </si>
  <si>
    <t>Kernel color</t>
  </si>
  <si>
    <t>KC</t>
  </si>
  <si>
    <t>kernel weight</t>
  </si>
  <si>
    <t>TKW</t>
  </si>
  <si>
    <t>Kernels per m2</t>
  </si>
  <si>
    <t>KNM</t>
  </si>
  <si>
    <t>Kernels per spike</t>
  </si>
  <si>
    <t>KNS</t>
  </si>
  <si>
    <t>Kernels per spikelet</t>
  </si>
  <si>
    <t>KNSL</t>
  </si>
  <si>
    <t>Kernels per plant</t>
  </si>
  <si>
    <t>KNP</t>
  </si>
  <si>
    <t xml:space="preserve">Lateral root number per primary root </t>
  </si>
  <si>
    <t>LRN</t>
  </si>
  <si>
    <t>Leaf rust resistance</t>
  </si>
  <si>
    <t>LR</t>
  </si>
  <si>
    <t>Pasta Yellowness</t>
  </si>
  <si>
    <t>PY</t>
  </si>
  <si>
    <t>Phenolic acid content</t>
  </si>
  <si>
    <t>PA</t>
  </si>
  <si>
    <t>Pre harvest sprouting</t>
  </si>
  <si>
    <t>PHS</t>
  </si>
  <si>
    <t xml:space="preserve">Primary root diameter </t>
  </si>
  <si>
    <t>PRD</t>
  </si>
  <si>
    <t xml:space="preserve">Primary root length </t>
  </si>
  <si>
    <t>PRL</t>
  </si>
  <si>
    <t xml:space="preserve">Primary root surface </t>
  </si>
  <si>
    <t>PRS</t>
  </si>
  <si>
    <t>Root crossing number</t>
  </si>
  <si>
    <t>RCN</t>
  </si>
  <si>
    <t>Root dry weight</t>
  </si>
  <si>
    <t>RDW</t>
  </si>
  <si>
    <t>Root forks</t>
  </si>
  <si>
    <t>RF</t>
  </si>
  <si>
    <t>Root growth angle</t>
  </si>
  <si>
    <t>RGA</t>
  </si>
  <si>
    <t>RL</t>
  </si>
  <si>
    <t>Root surface area</t>
  </si>
  <si>
    <t>RSA</t>
  </si>
  <si>
    <t>Root tips</t>
  </si>
  <si>
    <t>RT</t>
  </si>
  <si>
    <t>Root volume</t>
  </si>
  <si>
    <t>RV</t>
  </si>
  <si>
    <t>Semolina Yellowness</t>
  </si>
  <si>
    <t>SY</t>
  </si>
  <si>
    <t xml:space="preserve">Shoot dry weight </t>
  </si>
  <si>
    <t>ShDW</t>
  </si>
  <si>
    <t xml:space="preserve">Shoot length </t>
  </si>
  <si>
    <t>ShL</t>
  </si>
  <si>
    <t>SNP</t>
  </si>
  <si>
    <t>Spike brittleness</t>
  </si>
  <si>
    <t>BR</t>
  </si>
  <si>
    <t>Spike dry matter</t>
  </si>
  <si>
    <t>SW</t>
  </si>
  <si>
    <t>Spike HI</t>
  </si>
  <si>
    <t>SHI</t>
  </si>
  <si>
    <t>SL</t>
  </si>
  <si>
    <t>SD</t>
  </si>
  <si>
    <t>SLNS</t>
  </si>
  <si>
    <t>Spikes per plant</t>
  </si>
  <si>
    <t>Stagonospora nodorum blotch resistance</t>
  </si>
  <si>
    <t>SNB</t>
  </si>
  <si>
    <t>Stem rust resistance</t>
  </si>
  <si>
    <t>SR</t>
  </si>
  <si>
    <t>Tan spot resistance</t>
  </si>
  <si>
    <t>TS</t>
  </si>
  <si>
    <t>Test weight</t>
  </si>
  <si>
    <t>TW</t>
  </si>
  <si>
    <t>Threshing efficiency</t>
  </si>
  <si>
    <t>THE</t>
  </si>
  <si>
    <t>Threshing time</t>
  </si>
  <si>
    <t>THT</t>
  </si>
  <si>
    <t>TRD</t>
  </si>
  <si>
    <t xml:space="preserve">Total root length </t>
  </si>
  <si>
    <t>TRL</t>
  </si>
  <si>
    <t xml:space="preserve">Total root number </t>
  </si>
  <si>
    <t>TRN</t>
  </si>
  <si>
    <t xml:space="preserve">Total root surface </t>
  </si>
  <si>
    <t>TRS</t>
  </si>
  <si>
    <t xml:space="preserve">Total root volume </t>
  </si>
  <si>
    <t>TRV</t>
  </si>
  <si>
    <t>Yellow Pigment Content</t>
  </si>
  <si>
    <t>YPC</t>
  </si>
  <si>
    <t>Yellow rust resistance</t>
  </si>
  <si>
    <t>YR</t>
  </si>
  <si>
    <t>PdL</t>
  </si>
  <si>
    <t>Stem-solidness/stem sawfly (Cephus cinctus) resistance</t>
  </si>
  <si>
    <t>SST</t>
  </si>
  <si>
    <t>UT</t>
  </si>
  <si>
    <t>Kernel Fe content</t>
  </si>
  <si>
    <t>KFe</t>
  </si>
  <si>
    <t>Shoot Zn content</t>
  </si>
  <si>
    <t>SZn</t>
  </si>
  <si>
    <t>PHY</t>
  </si>
  <si>
    <t>Flag leaf appearance</t>
  </si>
  <si>
    <t>FLA</t>
  </si>
  <si>
    <t>Final leaf number</t>
  </si>
  <si>
    <t>FLN</t>
  </si>
  <si>
    <t>Chaff weight</t>
  </si>
  <si>
    <t>CHAFF</t>
  </si>
  <si>
    <t>Percentage of fertile tillers</t>
  </si>
  <si>
    <t>FERTTILL%</t>
  </si>
  <si>
    <t>Kernels N° per g chaff</t>
  </si>
  <si>
    <t>KN/CHAFF</t>
  </si>
  <si>
    <t>Leaf number</t>
  </si>
  <si>
    <t>LN</t>
  </si>
  <si>
    <t>Tillering rate</t>
  </si>
  <si>
    <t>TillRATE</t>
  </si>
  <si>
    <t>Kernels per fertile spikelet</t>
  </si>
  <si>
    <t>KNFSL</t>
  </si>
  <si>
    <t>Powdery mildew resistance</t>
  </si>
  <si>
    <t>PM</t>
  </si>
  <si>
    <t>Tough glume</t>
  </si>
  <si>
    <t>TG</t>
  </si>
  <si>
    <t>Glabrousness</t>
  </si>
  <si>
    <t>GL</t>
  </si>
  <si>
    <t>SS</t>
  </si>
  <si>
    <t>AS</t>
  </si>
  <si>
    <t xml:space="preserve">Adult stage </t>
  </si>
  <si>
    <t>Spike width</t>
  </si>
  <si>
    <t>Swi</t>
  </si>
  <si>
    <t>KL</t>
  </si>
  <si>
    <t>Kernel perimeter</t>
  </si>
  <si>
    <t>KP</t>
  </si>
  <si>
    <t>Kernel width</t>
  </si>
  <si>
    <t>KW</t>
  </si>
  <si>
    <t>Kernel roundness</t>
  </si>
  <si>
    <t>KR</t>
  </si>
  <si>
    <t>Kernel area</t>
  </si>
  <si>
    <t>KA</t>
  </si>
  <si>
    <t>Tillers per plant</t>
  </si>
  <si>
    <t>TNP</t>
  </si>
  <si>
    <t>Trait name</t>
  </si>
  <si>
    <t>Seedling stage</t>
  </si>
  <si>
    <t>Ustilago tritici /loose smut resistance</t>
  </si>
  <si>
    <t>UTR</t>
  </si>
  <si>
    <t>Collection size</t>
  </si>
  <si>
    <t>Collection composition</t>
  </si>
  <si>
    <t>LD</t>
  </si>
  <si>
    <t>Phenotyping notes</t>
  </si>
  <si>
    <t>Chr</t>
  </si>
  <si>
    <t>\</t>
  </si>
  <si>
    <t>RIL, panel</t>
  </si>
  <si>
    <t>\ cM</t>
  </si>
  <si>
    <t>5B</t>
  </si>
  <si>
    <t>IWA2255, IWB47298, IWB34332, IWB55063, IWA1775</t>
  </si>
  <si>
    <t>IWB34332</t>
  </si>
  <si>
    <t>IWB47298</t>
  </si>
  <si>
    <t>IWA2255</t>
  </si>
  <si>
    <t>landraces, cv, cultivated lines, breeding lines</t>
  </si>
  <si>
    <t>2.63 cM</t>
  </si>
  <si>
    <t>SS, MX_Field mix</t>
  </si>
  <si>
    <t>1A</t>
  </si>
  <si>
    <t>IWA7151, IWA3373</t>
  </si>
  <si>
    <t>IWB40844</t>
  </si>
  <si>
    <t>IWB60976</t>
  </si>
  <si>
    <t>IWA3373</t>
  </si>
  <si>
    <t>SS, MN_Field mix</t>
  </si>
  <si>
    <t>IWA7421</t>
  </si>
  <si>
    <t>IWA1583</t>
  </si>
  <si>
    <t>IWA392</t>
  </si>
  <si>
    <t>IWA601</t>
  </si>
  <si>
    <t>IWB46448</t>
  </si>
  <si>
    <t>IWB27132</t>
  </si>
  <si>
    <t>2A</t>
  </si>
  <si>
    <t>IWA1242</t>
  </si>
  <si>
    <t>IWB70930</t>
  </si>
  <si>
    <t>IWB10499</t>
  </si>
  <si>
    <t>IWA2696</t>
  </si>
  <si>
    <t>IWB62653</t>
  </si>
  <si>
    <t>IWB38844</t>
  </si>
  <si>
    <t>IWA2831</t>
  </si>
  <si>
    <t>IWA533</t>
  </si>
  <si>
    <t>IWB10949</t>
  </si>
  <si>
    <t>SS, MBDSD, MCDSS, BBBQD</t>
  </si>
  <si>
    <t>IWA7547</t>
  </si>
  <si>
    <t>IWB2683</t>
  </si>
  <si>
    <t>IWB65467</t>
  </si>
  <si>
    <t>SS, Race mix</t>
  </si>
  <si>
    <t>2B</t>
  </si>
  <si>
    <t>IWA6003</t>
  </si>
  <si>
    <t>IWB7772</t>
  </si>
  <si>
    <t>IWA7103</t>
  </si>
  <si>
    <t>IWA4541</t>
  </si>
  <si>
    <t>IWA2972</t>
  </si>
  <si>
    <t>IWB72999</t>
  </si>
  <si>
    <t>SS, BBBQD</t>
  </si>
  <si>
    <t>IWA1765</t>
  </si>
  <si>
    <t>IWB2073</t>
  </si>
  <si>
    <t>IWA1076</t>
  </si>
  <si>
    <t>IWA4130</t>
  </si>
  <si>
    <t>IWB41607</t>
  </si>
  <si>
    <t>IWB479</t>
  </si>
  <si>
    <t>IWB18835</t>
  </si>
  <si>
    <t>3A</t>
  </si>
  <si>
    <t>IWA8624</t>
  </si>
  <si>
    <t>IWB73640</t>
  </si>
  <si>
    <t>IWB74013</t>
  </si>
  <si>
    <t>IWA3512</t>
  </si>
  <si>
    <t>IWB33677</t>
  </si>
  <si>
    <t>IWB72035</t>
  </si>
  <si>
    <t>IWA1701, IWA1536</t>
  </si>
  <si>
    <t>IWB63544</t>
  </si>
  <si>
    <t>3B</t>
  </si>
  <si>
    <t>IWA6471</t>
  </si>
  <si>
    <t>IWB71522</t>
  </si>
  <si>
    <t>IWB48564</t>
  </si>
  <si>
    <t>IWA2662</t>
  </si>
  <si>
    <t>IWB7570</t>
  </si>
  <si>
    <t>IWB29321</t>
  </si>
  <si>
    <t>IWA5178</t>
  </si>
  <si>
    <t>IWA5902</t>
  </si>
  <si>
    <t>IWA6221</t>
  </si>
  <si>
    <t>IWA4653</t>
  </si>
  <si>
    <t>IWA8531</t>
  </si>
  <si>
    <t>IWB24357</t>
  </si>
  <si>
    <t>IWA5775</t>
  </si>
  <si>
    <t>IWB34898</t>
  </si>
  <si>
    <t>4A</t>
  </si>
  <si>
    <t>IWA1570</t>
  </si>
  <si>
    <t>IWB23585</t>
  </si>
  <si>
    <t>IWA1804</t>
  </si>
  <si>
    <t>IWA4785</t>
  </si>
  <si>
    <t>IWB25793</t>
  </si>
  <si>
    <t>IWB6880</t>
  </si>
  <si>
    <t>IWA5968</t>
  </si>
  <si>
    <t>IWB55279</t>
  </si>
  <si>
    <t>IWB27365</t>
  </si>
  <si>
    <t>SS, BBBQJ</t>
  </si>
  <si>
    <t>4B</t>
  </si>
  <si>
    <t>IWA1818</t>
  </si>
  <si>
    <t>IWB27742</t>
  </si>
  <si>
    <t>IWB60052</t>
  </si>
  <si>
    <t>IWA4618</t>
  </si>
  <si>
    <t>IWB63199</t>
  </si>
  <si>
    <t>IWB59510</t>
  </si>
  <si>
    <t>IWA2087</t>
  </si>
  <si>
    <t>5A</t>
  </si>
  <si>
    <t>IWA1062, IWA4069</t>
  </si>
  <si>
    <t>IWB35357</t>
  </si>
  <si>
    <t>IWB14353</t>
  </si>
  <si>
    <t>IWA1062</t>
  </si>
  <si>
    <t>IWA6126</t>
  </si>
  <si>
    <t>IWB73545</t>
  </si>
  <si>
    <t>IWB6959</t>
  </si>
  <si>
    <t>IWA7742</t>
  </si>
  <si>
    <t>IWA138</t>
  </si>
  <si>
    <t>IWB10384</t>
  </si>
  <si>
    <t>IWA4860</t>
  </si>
  <si>
    <t>IWA2014</t>
  </si>
  <si>
    <t>IWB38760</t>
  </si>
  <si>
    <t>IWA4805</t>
  </si>
  <si>
    <t>IWA4220</t>
  </si>
  <si>
    <t>IWB10692</t>
  </si>
  <si>
    <t>SS, MBDSD, MCDSS, BBBDB</t>
  </si>
  <si>
    <t>IWA757</t>
  </si>
  <si>
    <t>IWB955</t>
  </si>
  <si>
    <t>IWA6402</t>
  </si>
  <si>
    <t>IWB7565</t>
  </si>
  <si>
    <t>6A</t>
  </si>
  <si>
    <t>IWA1749</t>
  </si>
  <si>
    <t>IWB8452</t>
  </si>
  <si>
    <t>IWB7466</t>
  </si>
  <si>
    <t>SS, BBBQJ, BBBQD</t>
  </si>
  <si>
    <t>IWA3024</t>
  </si>
  <si>
    <t>IWB72440</t>
  </si>
  <si>
    <t>IWB73413</t>
  </si>
  <si>
    <t>IWA8438</t>
  </si>
  <si>
    <t>IWB3818</t>
  </si>
  <si>
    <t>IWB33683</t>
  </si>
  <si>
    <t>6B</t>
  </si>
  <si>
    <t>IWA657</t>
  </si>
  <si>
    <t>IWA6329</t>
  </si>
  <si>
    <t>IWB72449</t>
  </si>
  <si>
    <t>7A</t>
  </si>
  <si>
    <t>IWA2513</t>
  </si>
  <si>
    <t>IWB24585</t>
  </si>
  <si>
    <t>IWB33938</t>
  </si>
  <si>
    <t>IWA477</t>
  </si>
  <si>
    <t>IWB72485</t>
  </si>
  <si>
    <t>IWB72890</t>
  </si>
  <si>
    <t>IWA5797</t>
  </si>
  <si>
    <t>IWA7005</t>
  </si>
  <si>
    <t>IWB67960</t>
  </si>
  <si>
    <t>elite durum cv</t>
  </si>
  <si>
    <t>5 cM</t>
  </si>
  <si>
    <t>1B</t>
  </si>
  <si>
    <t>wPt-0655</t>
  </si>
  <si>
    <t>IWB73278</t>
  </si>
  <si>
    <t>IWB73612</t>
  </si>
  <si>
    <t>wPt-1403</t>
  </si>
  <si>
    <t>IWB198</t>
  </si>
  <si>
    <t>IWB70151</t>
  </si>
  <si>
    <t>IWB31152</t>
  </si>
  <si>
    <t>gwm372, IWA1936</t>
  </si>
  <si>
    <t>IWB11613</t>
  </si>
  <si>
    <t>IWB9845</t>
  </si>
  <si>
    <t>IWA1936</t>
  </si>
  <si>
    <t>wPt-9316</t>
  </si>
  <si>
    <t>IWB55924</t>
  </si>
  <si>
    <t>IWB22202</t>
  </si>
  <si>
    <t>wmc388</t>
  </si>
  <si>
    <t>IWB66101</t>
  </si>
  <si>
    <t>IWB4947</t>
  </si>
  <si>
    <t>wmc428</t>
  </si>
  <si>
    <t>IWB35578</t>
  </si>
  <si>
    <t>IWB72994</t>
  </si>
  <si>
    <t>Elite durum cv</t>
  </si>
  <si>
    <t>PH</t>
  </si>
  <si>
    <t>wPt-9160</t>
  </si>
  <si>
    <t>IWB73079</t>
  </si>
  <si>
    <t>IWB57469</t>
  </si>
  <si>
    <t>IWB3770</t>
  </si>
  <si>
    <t>wPt-7343</t>
  </si>
  <si>
    <t>IWB3564</t>
  </si>
  <si>
    <t>IWB28634</t>
  </si>
  <si>
    <t>IWB73234</t>
  </si>
  <si>
    <t>wPt-7954</t>
  </si>
  <si>
    <t>IWB26058</t>
  </si>
  <si>
    <t>wPt-743200</t>
  </si>
  <si>
    <t>Modern and old durum cultivars, durum landraces, domesticated and wild type accessions</t>
  </si>
  <si>
    <t>1 cM</t>
  </si>
  <si>
    <t>barc128</t>
  </si>
  <si>
    <t>IWB72106</t>
  </si>
  <si>
    <t>IWB4839</t>
  </si>
  <si>
    <t>IWB65512</t>
  </si>
  <si>
    <t>IWB71704</t>
  </si>
  <si>
    <t>IWB70428</t>
  </si>
  <si>
    <t>IWB4905</t>
  </si>
  <si>
    <t>IWB48297</t>
  </si>
  <si>
    <t>IWB42586</t>
  </si>
  <si>
    <t>IWA6155</t>
  </si>
  <si>
    <t>IWB65261</t>
  </si>
  <si>
    <t>IWB55230</t>
  </si>
  <si>
    <t>IWB72339</t>
  </si>
  <si>
    <t>IWB74103</t>
  </si>
  <si>
    <t>IWB45885</t>
  </si>
  <si>
    <t>IWB32197</t>
  </si>
  <si>
    <t>IWB9738</t>
  </si>
  <si>
    <t>IWB1756</t>
  </si>
  <si>
    <t>IWB9585</t>
  </si>
  <si>
    <t>IWB73993</t>
  </si>
  <si>
    <t>IWB9815</t>
  </si>
  <si>
    <t>IWB23340</t>
  </si>
  <si>
    <t>IWB65401</t>
  </si>
  <si>
    <t>IWB58482</t>
  </si>
  <si>
    <t>cfa2170</t>
  </si>
  <si>
    <t>IWB493</t>
  </si>
  <si>
    <t>IWB43375</t>
  </si>
  <si>
    <t>IWA2582</t>
  </si>
  <si>
    <t>IWB12329</t>
  </si>
  <si>
    <t>IWB58319</t>
  </si>
  <si>
    <t>IWB6422</t>
  </si>
  <si>
    <t>IWB70256</t>
  </si>
  <si>
    <t>YPC, SY</t>
  </si>
  <si>
    <t>IWB72011</t>
  </si>
  <si>
    <t>IWB67484</t>
  </si>
  <si>
    <t>IWB71418</t>
  </si>
  <si>
    <t>IWB68046</t>
  </si>
  <si>
    <t>IWB3015</t>
  </si>
  <si>
    <t>IWB11967</t>
  </si>
  <si>
    <t>IWB72977</t>
  </si>
  <si>
    <t>IWB73631</t>
  </si>
  <si>
    <t>IWB68661</t>
  </si>
  <si>
    <t>IWB71274</t>
  </si>
  <si>
    <t>IWB29361</t>
  </si>
  <si>
    <t>IWB33437</t>
  </si>
  <si>
    <t>IWB57337</t>
  </si>
  <si>
    <t>IWB56335</t>
  </si>
  <si>
    <t>IWB34458</t>
  </si>
  <si>
    <t>IWB43483</t>
  </si>
  <si>
    <t>IWA1780</t>
  </si>
  <si>
    <t>IWB40925</t>
  </si>
  <si>
    <t>IWB62049</t>
  </si>
  <si>
    <t>IWB26748</t>
  </si>
  <si>
    <t>IWB6816</t>
  </si>
  <si>
    <t>IWB14365</t>
  </si>
  <si>
    <t>IWB72744</t>
  </si>
  <si>
    <t>IWB73223</t>
  </si>
  <si>
    <t>IWB73296</t>
  </si>
  <si>
    <t>IWB7048</t>
  </si>
  <si>
    <t>IWB68640</t>
  </si>
  <si>
    <t>IWB30602</t>
  </si>
  <si>
    <t>IWB11150</t>
  </si>
  <si>
    <t>IWB8374</t>
  </si>
  <si>
    <t>IWB67522</t>
  </si>
  <si>
    <t>IWA2710</t>
  </si>
  <si>
    <t>SY, YPC</t>
  </si>
  <si>
    <t>IWB72567</t>
  </si>
  <si>
    <t>IWB8857</t>
  </si>
  <si>
    <t>IWB8675</t>
  </si>
  <si>
    <t>IWB20381</t>
  </si>
  <si>
    <t>IWB41660</t>
  </si>
  <si>
    <t>IWB44359</t>
  </si>
  <si>
    <t>IWB59875</t>
  </si>
  <si>
    <t>wPt-7281</t>
  </si>
  <si>
    <t>IWB72397</t>
  </si>
  <si>
    <t>IWB49295</t>
  </si>
  <si>
    <t>IWB16887</t>
  </si>
  <si>
    <t>IWB61655</t>
  </si>
  <si>
    <t>7B</t>
  </si>
  <si>
    <t>IWB72335</t>
  </si>
  <si>
    <t>IWA6143</t>
  </si>
  <si>
    <t>IWB63035</t>
  </si>
  <si>
    <t>IWB9496</t>
  </si>
  <si>
    <t>IWB10793</t>
  </si>
  <si>
    <t>IWB54895</t>
  </si>
  <si>
    <t xml:space="preserve">Durum wheat breeding program </t>
  </si>
  <si>
    <t>2.5 Mb</t>
  </si>
  <si>
    <t>S1A_966211</t>
  </si>
  <si>
    <t>S1A_617215</t>
  </si>
  <si>
    <t>S1A_1613693</t>
  </si>
  <si>
    <t>S1A_244758436</t>
  </si>
  <si>
    <t>S1B_784720</t>
  </si>
  <si>
    <t>S1B_292476</t>
  </si>
  <si>
    <t>S1B_1079298</t>
  </si>
  <si>
    <t>S1B_9614761</t>
  </si>
  <si>
    <t>S1B_8198527</t>
  </si>
  <si>
    <t>S1B_8668097</t>
  </si>
  <si>
    <t>S1B_26574347</t>
  </si>
  <si>
    <t>S1B_279252290</t>
  </si>
  <si>
    <t>S1B_287938757</t>
  </si>
  <si>
    <t>S1B_291237913</t>
  </si>
  <si>
    <t>S1B_291788304</t>
  </si>
  <si>
    <t>S1B_291173800</t>
  </si>
  <si>
    <t>S1B_289976153</t>
  </si>
  <si>
    <t>S1B_289583796</t>
  </si>
  <si>
    <t>S1B_289526959</t>
  </si>
  <si>
    <t>128,15</t>
  </si>
  <si>
    <t>S2A_152900687</t>
  </si>
  <si>
    <t>S2B_1263240</t>
  </si>
  <si>
    <t>S2B_256207130</t>
  </si>
  <si>
    <t>S3A_182627218</t>
  </si>
  <si>
    <t>S4B_244128941</t>
  </si>
  <si>
    <t>S5A_43724266</t>
  </si>
  <si>
    <t>S5B_248402278</t>
  </si>
  <si>
    <t>S5B_247359759</t>
  </si>
  <si>
    <t>S5B_250869758</t>
  </si>
  <si>
    <t>S7A_170190854</t>
  </si>
  <si>
    <t>S7A_170795031</t>
  </si>
  <si>
    <t>S7A_170673604</t>
  </si>
  <si>
    <t>S7B_108394347</t>
  </si>
  <si>
    <t>BIL Tun-pedigree</t>
  </si>
  <si>
    <t>20 cM</t>
  </si>
  <si>
    <t>3 isolates</t>
  </si>
  <si>
    <t>wPt-1876</t>
  </si>
  <si>
    <t>IWB11209</t>
  </si>
  <si>
    <t>IWA44</t>
  </si>
  <si>
    <t>wPt-4533, IWB59733</t>
  </si>
  <si>
    <t>IWB24139</t>
  </si>
  <si>
    <t>IWB70923</t>
  </si>
  <si>
    <t>IWB59733</t>
  </si>
  <si>
    <t>wPt-9369, wPt-7992, wPt-6854</t>
  </si>
  <si>
    <t>IWB72098</t>
  </si>
  <si>
    <t>IWB44146</t>
  </si>
  <si>
    <t>wPt-9369</t>
  </si>
  <si>
    <t>wPt-4842</t>
  </si>
  <si>
    <t>IWB54306</t>
  </si>
  <si>
    <t>IWB57301</t>
  </si>
  <si>
    <t>wPt-1302</t>
  </si>
  <si>
    <t>IWB34584</t>
  </si>
  <si>
    <t>wPt-0054, wPt-7400,wPt,7279</t>
  </si>
  <si>
    <t>IWB21455</t>
  </si>
  <si>
    <t>IWB57367</t>
  </si>
  <si>
    <t>IWA2099</t>
  </si>
  <si>
    <t>wPt-8554</t>
  </si>
  <si>
    <t>IWA5722</t>
  </si>
  <si>
    <t>IWB73204</t>
  </si>
  <si>
    <t>wPt-2162, wPt-9256, tPt-9048, wPt-9241</t>
  </si>
  <si>
    <t>IWB12425</t>
  </si>
  <si>
    <t>IWB73821</t>
  </si>
  <si>
    <t>107, 115,151</t>
  </si>
  <si>
    <t>wPt-2162</t>
  </si>
  <si>
    <t>Tun34\Lebsock</t>
  </si>
  <si>
    <t>BIL cM</t>
  </si>
  <si>
    <t>wPt-8399</t>
  </si>
  <si>
    <t>IWB34237</t>
  </si>
  <si>
    <t>IWB10093</t>
  </si>
  <si>
    <t>IWB40220</t>
  </si>
  <si>
    <t>wPt-4831</t>
  </si>
  <si>
    <t>IWB73706</t>
  </si>
  <si>
    <t>IWB5812</t>
  </si>
  <si>
    <t>IWB61498</t>
  </si>
  <si>
    <t>wPt-8040</t>
  </si>
  <si>
    <t>IWB29313</t>
  </si>
  <si>
    <t>IWA1647</t>
  </si>
  <si>
    <t>wPt-4025, wPt-9665</t>
  </si>
  <si>
    <t>IWB1870</t>
  </si>
  <si>
    <t>IWB10498</t>
  </si>
  <si>
    <t>wPt-4025</t>
  </si>
  <si>
    <t>Durum Wheat Landraces, subsp. durum, turgidum and dicoccum</t>
  </si>
  <si>
    <t>2.5 cM</t>
  </si>
  <si>
    <t>wPt-8770</t>
  </si>
  <si>
    <t>IWB73334</t>
  </si>
  <si>
    <t>IWB36466</t>
  </si>
  <si>
    <t>IWB74222</t>
  </si>
  <si>
    <t>wPt-0196</t>
  </si>
  <si>
    <t>IWB3334</t>
  </si>
  <si>
    <t>tPt-5080</t>
  </si>
  <si>
    <t>IWB19392</t>
  </si>
  <si>
    <t>IWB7487</t>
  </si>
  <si>
    <t>IWB47630</t>
  </si>
  <si>
    <t>IWA466</t>
  </si>
  <si>
    <t>wPt-1374</t>
  </si>
  <si>
    <t>IWB7954</t>
  </si>
  <si>
    <t>IWB13980</t>
  </si>
  <si>
    <t>wPt-8168</t>
  </si>
  <si>
    <t>IWB8804</t>
  </si>
  <si>
    <t>IWB10413</t>
  </si>
  <si>
    <t>IWB6856</t>
  </si>
  <si>
    <t>rPt-7906</t>
  </si>
  <si>
    <t>IWB42109</t>
  </si>
  <si>
    <t>IWA579</t>
  </si>
  <si>
    <t>IWB7621</t>
  </si>
  <si>
    <t>wPt-7066</t>
  </si>
  <si>
    <t>IWB10872</t>
  </si>
  <si>
    <t>gwm274</t>
  </si>
  <si>
    <t>wPt-7026</t>
  </si>
  <si>
    <t>IWB70375</t>
  </si>
  <si>
    <t>IWB53117</t>
  </si>
  <si>
    <t>IWB9878</t>
  </si>
  <si>
    <t>HD</t>
  </si>
  <si>
    <t>wPt-2858</t>
  </si>
  <si>
    <t>IWA5978</t>
  </si>
  <si>
    <t>IWB62879</t>
  </si>
  <si>
    <t>tPt-2163</t>
  </si>
  <si>
    <t>IWB29474</t>
  </si>
  <si>
    <t>IWB21195</t>
  </si>
  <si>
    <t>IWB75252</t>
  </si>
  <si>
    <t>wPt-0489</t>
  </si>
  <si>
    <t>IWB6147</t>
  </si>
  <si>
    <t>IWA7996</t>
  </si>
  <si>
    <t>wPt-7779</t>
  </si>
  <si>
    <t>IWB16448</t>
  </si>
  <si>
    <t>IWB24765</t>
  </si>
  <si>
    <t>wPt-2202</t>
  </si>
  <si>
    <t>IWB36738</t>
  </si>
  <si>
    <t>IWB59210</t>
  </si>
  <si>
    <t>IWB10674</t>
  </si>
  <si>
    <t>tPt-6376</t>
  </si>
  <si>
    <t>IWB12017</t>
  </si>
  <si>
    <t>IWB67819</t>
  </si>
  <si>
    <t>IWA4259</t>
  </si>
  <si>
    <t>wPt-0398</t>
  </si>
  <si>
    <t>IWB33232</t>
  </si>
  <si>
    <t>IWB153</t>
  </si>
  <si>
    <t>IWB29303</t>
  </si>
  <si>
    <t>wPt-6509</t>
  </si>
  <si>
    <t>IWB69423</t>
  </si>
  <si>
    <t>IWB35086</t>
  </si>
  <si>
    <t>tPt-3599</t>
  </si>
  <si>
    <t>IWA4499</t>
  </si>
  <si>
    <t>IWB2621</t>
  </si>
  <si>
    <t>wPt-7145</t>
  </si>
  <si>
    <t>wPt-0990</t>
  </si>
  <si>
    <t>wPt-8363</t>
  </si>
  <si>
    <t>IWB22843</t>
  </si>
  <si>
    <t>rPt-0996</t>
  </si>
  <si>
    <t>IWB54457</t>
  </si>
  <si>
    <t>IWB27815</t>
  </si>
  <si>
    <t>wPt-8021</t>
  </si>
  <si>
    <t>wPt-0665</t>
  </si>
  <si>
    <t>IWB10839</t>
  </si>
  <si>
    <t>IWB45892</t>
  </si>
  <si>
    <t>IWB4755</t>
  </si>
  <si>
    <t>wPt-4412</t>
  </si>
  <si>
    <t>IWB26915</t>
  </si>
  <si>
    <t>IWB72191</t>
  </si>
  <si>
    <t>IWB10667</t>
  </si>
  <si>
    <t>wPt-1151</t>
  </si>
  <si>
    <t>IWB10528</t>
  </si>
  <si>
    <t>wPt-6961</t>
  </si>
  <si>
    <t>wPt-8141</t>
  </si>
  <si>
    <t>wPt-5432</t>
  </si>
  <si>
    <t>IWB74456</t>
  </si>
  <si>
    <t>wPt-0013</t>
  </si>
  <si>
    <t>wPt-4660</t>
  </si>
  <si>
    <t>IWB28054</t>
  </si>
  <si>
    <t>IWB10587</t>
  </si>
  <si>
    <t>IWB7448</t>
  </si>
  <si>
    <t>wPt-3506, wPt-3449</t>
  </si>
  <si>
    <t>wPt-9196</t>
  </si>
  <si>
    <t>IWB23401</t>
  </si>
  <si>
    <t>wPt-8271</t>
  </si>
  <si>
    <t>wPt-1007</t>
  </si>
  <si>
    <t>IWB19596</t>
  </si>
  <si>
    <t>wPt-7891</t>
  </si>
  <si>
    <t>wPt-6825</t>
  </si>
  <si>
    <t>IWB35865</t>
  </si>
  <si>
    <t>IWA4476</t>
  </si>
  <si>
    <t>wPt-4248</t>
  </si>
  <si>
    <t>wPt-9094</t>
  </si>
  <si>
    <t>IWB7246</t>
  </si>
  <si>
    <t>IWB42612</t>
  </si>
  <si>
    <t>tPt-6495</t>
  </si>
  <si>
    <t>IWB68625</t>
  </si>
  <si>
    <t>IWB16378</t>
  </si>
  <si>
    <t>IWB4261</t>
  </si>
  <si>
    <t>wPt-3509</t>
  </si>
  <si>
    <t>IWB16835</t>
  </si>
  <si>
    <t>IWB48963</t>
  </si>
  <si>
    <t>wPt-4419</t>
  </si>
  <si>
    <t>IWB98</t>
  </si>
  <si>
    <t>IWB2282</t>
  </si>
  <si>
    <t>wPt-1733</t>
  </si>
  <si>
    <t>IWB69474</t>
  </si>
  <si>
    <t>wPt-8124</t>
  </si>
  <si>
    <t>IWB48235</t>
  </si>
  <si>
    <t>tPt-7761</t>
  </si>
  <si>
    <t>IWB33599</t>
  </si>
  <si>
    <t>wPt-7572</t>
  </si>
  <si>
    <t>IWB373</t>
  </si>
  <si>
    <t>IWB74630</t>
  </si>
  <si>
    <t>wPt-7906</t>
  </si>
  <si>
    <t>IWB4900</t>
  </si>
  <si>
    <t>IWB7337</t>
  </si>
  <si>
    <t>wPt-3116</t>
  </si>
  <si>
    <t>IWB36061</t>
  </si>
  <si>
    <t>IWB59377</t>
  </si>
  <si>
    <t>wPt-6916</t>
  </si>
  <si>
    <t>IWB65787</t>
  </si>
  <si>
    <t>IWB60219</t>
  </si>
  <si>
    <t>wPt-1830</t>
  </si>
  <si>
    <t>IWB16122</t>
  </si>
  <si>
    <t>wmc487</t>
  </si>
  <si>
    <t>wPt-7426</t>
  </si>
  <si>
    <t>wPt-1311</t>
  </si>
  <si>
    <t>wPt-2899</t>
  </si>
  <si>
    <t>wPt-7849</t>
  </si>
  <si>
    <t>wPt-1890</t>
  </si>
  <si>
    <t>IWB37770</t>
  </si>
  <si>
    <t>IWB73346</t>
  </si>
  <si>
    <t>rPt-7987</t>
  </si>
  <si>
    <t>IWB5473</t>
  </si>
  <si>
    <t>wPt-0002</t>
  </si>
  <si>
    <t>IWB52484</t>
  </si>
  <si>
    <t>wPt-1163</t>
  </si>
  <si>
    <t>IWB10707</t>
  </si>
  <si>
    <t>IWB18185</t>
  </si>
  <si>
    <t>IWB59033</t>
  </si>
  <si>
    <t>wPt-0321</t>
  </si>
  <si>
    <t>IWB33939</t>
  </si>
  <si>
    <t>IWB74061</t>
  </si>
  <si>
    <t>wPt-4345</t>
  </si>
  <si>
    <t>IWB38274</t>
  </si>
  <si>
    <t>IWB71389</t>
  </si>
  <si>
    <t>IWB62086</t>
  </si>
  <si>
    <t>tPt-1755</t>
  </si>
  <si>
    <t>IWB70729</t>
  </si>
  <si>
    <t>IWA1554</t>
  </si>
  <si>
    <t>IWB683</t>
  </si>
  <si>
    <t>wPt-7763</t>
  </si>
  <si>
    <t>IWB55198</t>
  </si>
  <si>
    <t>IWB74668</t>
  </si>
  <si>
    <t>wPt-1023</t>
  </si>
  <si>
    <t>IWB45448</t>
  </si>
  <si>
    <t>wPt-7577</t>
  </si>
  <si>
    <t>wPt-4835</t>
  </si>
  <si>
    <t>IWB73940</t>
  </si>
  <si>
    <t>IWB69914</t>
  </si>
  <si>
    <t>wPt-6498</t>
  </si>
  <si>
    <t>IWB4739</t>
  </si>
  <si>
    <t>IWB69063</t>
  </si>
  <si>
    <t>wPt-8981</t>
  </si>
  <si>
    <t>IWB5825</t>
  </si>
  <si>
    <t>IWB42690</t>
  </si>
  <si>
    <t>wPt-1330</t>
  </si>
  <si>
    <t>IWB56527</t>
  </si>
  <si>
    <t>IWB72941</t>
  </si>
  <si>
    <t>IWB70061</t>
  </si>
  <si>
    <t>wPt-3058</t>
  </si>
  <si>
    <t>IWB36328</t>
  </si>
  <si>
    <t>wPt-1957</t>
  </si>
  <si>
    <t>IWB8868</t>
  </si>
  <si>
    <t>wPt-5462</t>
  </si>
  <si>
    <t>IWB67324</t>
  </si>
  <si>
    <t>IWB10520</t>
  </si>
  <si>
    <t>wPt-0884</t>
  </si>
  <si>
    <t>IWB65909</t>
  </si>
  <si>
    <t>IWB59287</t>
  </si>
  <si>
    <t>wPt-4120</t>
  </si>
  <si>
    <t>IWB48813</t>
  </si>
  <si>
    <t>IWB64414</t>
  </si>
  <si>
    <t>wPt-6869</t>
  </si>
  <si>
    <t>IWB8613</t>
  </si>
  <si>
    <t>wPt-0465</t>
  </si>
  <si>
    <t>IWB61402</t>
  </si>
  <si>
    <t>Ethiopian durum wheat landraces, modern varieties</t>
  </si>
  <si>
    <t>2.85 cM</t>
  </si>
  <si>
    <t>IWB54442</t>
  </si>
  <si>
    <t>IWB38267</t>
  </si>
  <si>
    <t>IWA2656</t>
  </si>
  <si>
    <t>IWB37094</t>
  </si>
  <si>
    <t>IWB20306</t>
  </si>
  <si>
    <t>IWB53186</t>
  </si>
  <si>
    <t>Disease severity</t>
  </si>
  <si>
    <t>IWB35927</t>
  </si>
  <si>
    <t>IWA6218</t>
  </si>
  <si>
    <t>IWA4126</t>
  </si>
  <si>
    <t>IWB43491</t>
  </si>
  <si>
    <t>IWB46066</t>
  </si>
  <si>
    <t>IWB34783</t>
  </si>
  <si>
    <t>IWB39667</t>
  </si>
  <si>
    <t>IWB35618</t>
  </si>
  <si>
    <t>IWB11261</t>
  </si>
  <si>
    <t>IWA3713</t>
  </si>
  <si>
    <t>IWB71367</t>
  </si>
  <si>
    <t>IWB72435</t>
  </si>
  <si>
    <t>IWB66497</t>
  </si>
  <si>
    <t>IWA905</t>
  </si>
  <si>
    <t>IWA3924</t>
  </si>
  <si>
    <t>IWB20416</t>
  </si>
  <si>
    <t>IWB36818</t>
  </si>
  <si>
    <t>IWB64392</t>
  </si>
  <si>
    <t>Progress coefficient</t>
  </si>
  <si>
    <t>IWA8590</t>
  </si>
  <si>
    <t>IWB27826</t>
  </si>
  <si>
    <t>IWB46437</t>
  </si>
  <si>
    <t>IWB11993</t>
  </si>
  <si>
    <t>IWB11134</t>
  </si>
  <si>
    <t>IWB24136</t>
  </si>
  <si>
    <t>IWA4771</t>
  </si>
  <si>
    <t>IWA3308</t>
  </si>
  <si>
    <t>IWB47937</t>
  </si>
  <si>
    <t>IWB54755</t>
  </si>
  <si>
    <t>wPt-8167</t>
  </si>
  <si>
    <t>IWB34029</t>
  </si>
  <si>
    <t>IWB21850</t>
  </si>
  <si>
    <t>IWB73202</t>
  </si>
  <si>
    <t>IWB23864</t>
  </si>
  <si>
    <t>IWA2166</t>
  </si>
  <si>
    <t>IWB55648</t>
  </si>
  <si>
    <t>IWB6722</t>
  </si>
  <si>
    <t>IWB70103</t>
  </si>
  <si>
    <t>IWB70793</t>
  </si>
  <si>
    <t>IWB47977, IWB55304</t>
  </si>
  <si>
    <t>IWA1768</t>
  </si>
  <si>
    <t>IWB47977</t>
  </si>
  <si>
    <t>IWB47213</t>
  </si>
  <si>
    <t>IWB73354</t>
  </si>
  <si>
    <t>IWB49875</t>
  </si>
  <si>
    <t>IWB52318</t>
  </si>
  <si>
    <t>wPt-4931</t>
  </si>
  <si>
    <t>IWB72279</t>
  </si>
  <si>
    <t>IWB54627</t>
  </si>
  <si>
    <t>IWB71248</t>
  </si>
  <si>
    <t>IWA1035</t>
  </si>
  <si>
    <t>IWB36336</t>
  </si>
  <si>
    <t>IWB73113</t>
  </si>
  <si>
    <t>IWB53931</t>
  </si>
  <si>
    <t>IWB73383</t>
  </si>
  <si>
    <t>IWB74594</t>
  </si>
  <si>
    <t>IWB71666</t>
  </si>
  <si>
    <t>IWB49126</t>
  </si>
  <si>
    <t>IWA7361</t>
  </si>
  <si>
    <t>IWB64849</t>
  </si>
  <si>
    <t>IWB56409</t>
  </si>
  <si>
    <t>IWA6412</t>
  </si>
  <si>
    <t>IWB34821</t>
  </si>
  <si>
    <t>IWB50656</t>
  </si>
  <si>
    <t>IWB66355</t>
  </si>
  <si>
    <t>IWB33284</t>
  </si>
  <si>
    <t>IWB66717</t>
  </si>
  <si>
    <t>IWB73502</t>
  </si>
  <si>
    <t>IWB72497</t>
  </si>
  <si>
    <t>IWB55921</t>
  </si>
  <si>
    <t>IWB1005</t>
  </si>
  <si>
    <t>IWB54368</t>
  </si>
  <si>
    <t>IWB45033</t>
  </si>
  <si>
    <t>IWB58629</t>
  </si>
  <si>
    <t>IWB25964</t>
  </si>
  <si>
    <t>IWA4414</t>
  </si>
  <si>
    <t>IWB12549</t>
  </si>
  <si>
    <t>IWB33496</t>
  </si>
  <si>
    <t>IWB28778</t>
  </si>
  <si>
    <t>IWB69648</t>
  </si>
  <si>
    <t>IWB54517</t>
  </si>
  <si>
    <t>IWB62229</t>
  </si>
  <si>
    <t>IWB11840</t>
  </si>
  <si>
    <t>IWB45867</t>
  </si>
  <si>
    <t>IWB7751</t>
  </si>
  <si>
    <t>Q2 group</t>
  </si>
  <si>
    <t>7 cM</t>
  </si>
  <si>
    <t>SS, TTKSK</t>
  </si>
  <si>
    <t>wPt-0308</t>
  </si>
  <si>
    <t>IWB74219</t>
  </si>
  <si>
    <t>IWB36796</t>
  </si>
  <si>
    <t>IWB59696</t>
  </si>
  <si>
    <t>elite durum cv plus tetraploids</t>
  </si>
  <si>
    <t>14 cM</t>
  </si>
  <si>
    <t>rPt-5412</t>
  </si>
  <si>
    <t>wPt-5281</t>
  </si>
  <si>
    <t>IWB73390</t>
  </si>
  <si>
    <t>IWB6507</t>
  </si>
  <si>
    <t>BQ170801</t>
  </si>
  <si>
    <t>IWB66351</t>
  </si>
  <si>
    <t>IWA7545</t>
  </si>
  <si>
    <t>durum</t>
  </si>
  <si>
    <t>18 cM</t>
  </si>
  <si>
    <t>wPt-1064</t>
  </si>
  <si>
    <t>IWB54529</t>
  </si>
  <si>
    <t>IWB8214</t>
  </si>
  <si>
    <t>wPt-7360</t>
  </si>
  <si>
    <t>IWB8430</t>
  </si>
  <si>
    <t>IWB55786</t>
  </si>
  <si>
    <t>IWB50794</t>
  </si>
  <si>
    <t>wPt-4223</t>
  </si>
  <si>
    <t>IWB516</t>
  </si>
  <si>
    <t>IWB36279</t>
  </si>
  <si>
    <t>wPt-5989</t>
  </si>
  <si>
    <t>barc45</t>
  </si>
  <si>
    <t>IWB71452</t>
  </si>
  <si>
    <t>IWB28137</t>
  </si>
  <si>
    <t>wPt-5390</t>
  </si>
  <si>
    <t>IWA8457</t>
  </si>
  <si>
    <t>IWB72928</t>
  </si>
  <si>
    <t>IWB7282</t>
  </si>
  <si>
    <t>IWA7880</t>
  </si>
  <si>
    <t>wPt-7201</t>
  </si>
  <si>
    <t>IWB35355</t>
  </si>
  <si>
    <t>IWB40582</t>
  </si>
  <si>
    <t>wmc235</t>
  </si>
  <si>
    <t>IWB72758</t>
  </si>
  <si>
    <t>IWB75132</t>
  </si>
  <si>
    <t>IWB34592</t>
  </si>
  <si>
    <t>tPt-4209</t>
  </si>
  <si>
    <t>IWB72803</t>
  </si>
  <si>
    <t>IWB199</t>
  </si>
  <si>
    <t>wPt-7846</t>
  </si>
  <si>
    <t>IWB65629</t>
  </si>
  <si>
    <t>IWB33764</t>
  </si>
  <si>
    <t>3 cM</t>
  </si>
  <si>
    <t>AS, natural inoculum, two envs.</t>
  </si>
  <si>
    <t>wPt-5411</t>
  </si>
  <si>
    <t>IWB73454</t>
  </si>
  <si>
    <t>IWB3507</t>
  </si>
  <si>
    <t>IWB73512</t>
  </si>
  <si>
    <t>barc8</t>
  </si>
  <si>
    <t>IWB67669</t>
  </si>
  <si>
    <t>IWB22930</t>
  </si>
  <si>
    <t>IWB74039</t>
  </si>
  <si>
    <t>cfd65</t>
  </si>
  <si>
    <t>IWB7149</t>
  </si>
  <si>
    <t>IWB65906</t>
  </si>
  <si>
    <t>IWB34998</t>
  </si>
  <si>
    <t>wPt-0202</t>
  </si>
  <si>
    <t>IWB73024</t>
  </si>
  <si>
    <t>IWA6614</t>
  </si>
  <si>
    <t>IWB72553</t>
  </si>
  <si>
    <t>wPt-7049, IWB23046</t>
  </si>
  <si>
    <t>IWA1563</t>
  </si>
  <si>
    <t>IWB73229</t>
  </si>
  <si>
    <t>IWB23046</t>
  </si>
  <si>
    <t>gwm1045, IWB51019</t>
  </si>
  <si>
    <t>IWB51019</t>
  </si>
  <si>
    <t>wPt-8404</t>
  </si>
  <si>
    <t>IWB12972</t>
  </si>
  <si>
    <t>IWA7697</t>
  </si>
  <si>
    <t>wmc361</t>
  </si>
  <si>
    <t>IWB30420</t>
  </si>
  <si>
    <t>IWA2377</t>
  </si>
  <si>
    <t>gwm1300</t>
  </si>
  <si>
    <t>IWB73210</t>
  </si>
  <si>
    <t>IWB58646</t>
  </si>
  <si>
    <t>IWA7909</t>
  </si>
  <si>
    <t>wPt-7992</t>
  </si>
  <si>
    <t>IWB29482</t>
  </si>
  <si>
    <t>IWB57315</t>
  </si>
  <si>
    <t>wPt-1923</t>
  </si>
  <si>
    <t>IWB44089</t>
  </si>
  <si>
    <t>IWB28505</t>
  </si>
  <si>
    <t>IWB72237</t>
  </si>
  <si>
    <t>IWB67857</t>
  </si>
  <si>
    <t>IWB67254</t>
  </si>
  <si>
    <t>IWA2291</t>
  </si>
  <si>
    <t>wPt-8203</t>
  </si>
  <si>
    <t>IWA7158</t>
  </si>
  <si>
    <t>IWB26909</t>
  </si>
  <si>
    <t>IWB32051</t>
  </si>
  <si>
    <t>IWA6774</t>
  </si>
  <si>
    <t>wPt-0798</t>
  </si>
  <si>
    <t>IWB42429</t>
  </si>
  <si>
    <t>wPt-8543</t>
  </si>
  <si>
    <t>IWB32903</t>
  </si>
  <si>
    <t>IWB70939</t>
  </si>
  <si>
    <t>gwm126</t>
  </si>
  <si>
    <t>IWA1670</t>
  </si>
  <si>
    <t>IWB71385</t>
  </si>
  <si>
    <t>IWB53447</t>
  </si>
  <si>
    <t>gwm291</t>
  </si>
  <si>
    <t>IWB73574</t>
  </si>
  <si>
    <t>IWB14077</t>
  </si>
  <si>
    <t>wPt-9300</t>
  </si>
  <si>
    <t>IWB9783</t>
  </si>
  <si>
    <t>IWB71504</t>
  </si>
  <si>
    <t>wPt-7330</t>
  </si>
  <si>
    <t>IWB26592</t>
  </si>
  <si>
    <t>IWB72510</t>
  </si>
  <si>
    <t>IWB62235</t>
  </si>
  <si>
    <t>IWB73414</t>
  </si>
  <si>
    <t>gwm169</t>
  </si>
  <si>
    <t>wPt-731592</t>
  </si>
  <si>
    <t>IWA3488</t>
  </si>
  <si>
    <t>gwm427</t>
  </si>
  <si>
    <t>IWB24306</t>
  </si>
  <si>
    <t>IWB49281</t>
  </si>
  <si>
    <t>CD926040</t>
  </si>
  <si>
    <t>IWA929</t>
  </si>
  <si>
    <t>IWB33729</t>
  </si>
  <si>
    <t>IWB60484</t>
  </si>
  <si>
    <t>barc104</t>
  </si>
  <si>
    <t>IWB29924</t>
  </si>
  <si>
    <t>IWB71326</t>
  </si>
  <si>
    <t>IWB55267</t>
  </si>
  <si>
    <t>wPt-1437</t>
  </si>
  <si>
    <t>IWB23381</t>
  </si>
  <si>
    <t>IWA5507</t>
  </si>
  <si>
    <t>IWA4612</t>
  </si>
  <si>
    <t>wPt-5489</t>
  </si>
  <si>
    <t>IWB69826</t>
  </si>
  <si>
    <t>IWB38527</t>
  </si>
  <si>
    <t>IWB72909</t>
  </si>
  <si>
    <t>wPt-2799</t>
  </si>
  <si>
    <t>IWA5245</t>
  </si>
  <si>
    <t>IWB53116</t>
  </si>
  <si>
    <t>wPt-7785</t>
  </si>
  <si>
    <t>IWA473</t>
  </si>
  <si>
    <t>gwm573</t>
  </si>
  <si>
    <t>IWB3173</t>
  </si>
  <si>
    <t>IWB25068</t>
  </si>
  <si>
    <t>wmc517</t>
  </si>
  <si>
    <t>IWA1340</t>
  </si>
  <si>
    <t>IWB72602</t>
  </si>
  <si>
    <t>IWB4539</t>
  </si>
  <si>
    <t>wPt-8615</t>
  </si>
  <si>
    <t>IWB1121</t>
  </si>
  <si>
    <t>IWB10280</t>
  </si>
  <si>
    <t>IWA7402</t>
  </si>
  <si>
    <t>SS, JRCQC</t>
  </si>
  <si>
    <t>IWB9435</t>
  </si>
  <si>
    <t>IWB3894</t>
  </si>
  <si>
    <t>SS, TRTTF, TTTTF, TTKSK</t>
  </si>
  <si>
    <t>barc61</t>
  </si>
  <si>
    <t>IWB31680</t>
  </si>
  <si>
    <t>IWB164</t>
  </si>
  <si>
    <t>IWB69848</t>
  </si>
  <si>
    <t>SS, TTTTF, TTKSK</t>
  </si>
  <si>
    <t>barc81</t>
  </si>
  <si>
    <t>IWA3017</t>
  </si>
  <si>
    <t>IWB65451</t>
  </si>
  <si>
    <t>IWB72324</t>
  </si>
  <si>
    <t>SS, TTTTF, JRCQC</t>
  </si>
  <si>
    <t>wmc44</t>
  </si>
  <si>
    <t>IWB10582</t>
  </si>
  <si>
    <t>IWB23021</t>
  </si>
  <si>
    <t>wPt-5839</t>
  </si>
  <si>
    <t>IWB40869</t>
  </si>
  <si>
    <t>IWB11847</t>
  </si>
  <si>
    <t>SS, TRTTF, TTKSK</t>
  </si>
  <si>
    <t>cfa2201</t>
  </si>
  <si>
    <t>IWB39697</t>
  </si>
  <si>
    <t>IWB35896</t>
  </si>
  <si>
    <t>SS, TRTTF</t>
  </si>
  <si>
    <t>wPt-2293, IWB12332</t>
  </si>
  <si>
    <t>IWB70002</t>
  </si>
  <si>
    <t>IWB11764</t>
  </si>
  <si>
    <t>IWB12332</t>
  </si>
  <si>
    <t>gwm410</t>
  </si>
  <si>
    <t>IWB49878</t>
  </si>
  <si>
    <t>IWB74265</t>
  </si>
  <si>
    <t>IWB10024</t>
  </si>
  <si>
    <t>gwm47, IWB36270</t>
  </si>
  <si>
    <t>IWB28337</t>
  </si>
  <si>
    <t>IWA4095</t>
  </si>
  <si>
    <t>IWB36270</t>
  </si>
  <si>
    <t>IWB7583</t>
  </si>
  <si>
    <t>SS, TTTTF, TTKSK, JRCQC</t>
  </si>
  <si>
    <t>IWB24651</t>
  </si>
  <si>
    <t>gwm1620</t>
  </si>
  <si>
    <t>IWB38470</t>
  </si>
  <si>
    <t>IWA1916</t>
  </si>
  <si>
    <t>SS, TRTTF, JRCQC</t>
  </si>
  <si>
    <t>wmc264</t>
  </si>
  <si>
    <t>IWB11155</t>
  </si>
  <si>
    <t>wmc43</t>
  </si>
  <si>
    <t>IWB65571</t>
  </si>
  <si>
    <t>IWB37006</t>
  </si>
  <si>
    <t>SS, TRTTF, TTTTF</t>
  </si>
  <si>
    <t>wmc418</t>
  </si>
  <si>
    <t>IWB38055</t>
  </si>
  <si>
    <t>wPt-9049</t>
  </si>
  <si>
    <t>IWB12091</t>
  </si>
  <si>
    <t>IWB44098</t>
  </si>
  <si>
    <t>IWB65493</t>
  </si>
  <si>
    <t>barc78</t>
  </si>
  <si>
    <t>IWB19550</t>
  </si>
  <si>
    <t>IWB42111</t>
  </si>
  <si>
    <t>SS, TTTTF</t>
  </si>
  <si>
    <t>gwm1084</t>
  </si>
  <si>
    <t>IWA3608</t>
  </si>
  <si>
    <t>IWB9178</t>
  </si>
  <si>
    <t>IWB52747</t>
  </si>
  <si>
    <t>gwm617</t>
  </si>
  <si>
    <t>IWB27416</t>
  </si>
  <si>
    <t>IWB34336</t>
  </si>
  <si>
    <t>IWB37548</t>
  </si>
  <si>
    <t>gwm1570</t>
  </si>
  <si>
    <t>IWB8003</t>
  </si>
  <si>
    <t>IWB6049</t>
  </si>
  <si>
    <t>IWB25393</t>
  </si>
  <si>
    <t>barc165</t>
  </si>
  <si>
    <t>IWB21005</t>
  </si>
  <si>
    <t>IWB33227</t>
  </si>
  <si>
    <t>IWB28011</t>
  </si>
  <si>
    <t>SS, TRTTF, TTTTF, TTKSK, JRCQC</t>
  </si>
  <si>
    <t>IWB9800</t>
  </si>
  <si>
    <t>IWB55657</t>
  </si>
  <si>
    <t>IWB23682</t>
  </si>
  <si>
    <t>wPt-5514</t>
  </si>
  <si>
    <t>IWB69617</t>
  </si>
  <si>
    <t>IWB51909</t>
  </si>
  <si>
    <t>gwm234</t>
  </si>
  <si>
    <t>IWB43794</t>
  </si>
  <si>
    <t>IWB58056</t>
  </si>
  <si>
    <t>IWB42322</t>
  </si>
  <si>
    <t>wPt-0566</t>
  </si>
  <si>
    <t>IWB23043</t>
  </si>
  <si>
    <t>IWB73352</t>
  </si>
  <si>
    <t>IWA2093</t>
  </si>
  <si>
    <t>SS, TTKSK, JRCQC</t>
  </si>
  <si>
    <t>IWB27245</t>
  </si>
  <si>
    <t>IWB60698</t>
  </si>
  <si>
    <t>wPt-2991</t>
  </si>
  <si>
    <t>IWB19934</t>
  </si>
  <si>
    <t>wPt-0470</t>
  </si>
  <si>
    <t>IWB7468</t>
  </si>
  <si>
    <t>IWB18369</t>
  </si>
  <si>
    <t>IWB35525</t>
  </si>
  <si>
    <t>gwm518</t>
  </si>
  <si>
    <t>IWB64703</t>
  </si>
  <si>
    <t>IWB65556</t>
  </si>
  <si>
    <t>gwm816</t>
  </si>
  <si>
    <t>IWB52913</t>
  </si>
  <si>
    <t>IWB9950</t>
  </si>
  <si>
    <t>IWB47049</t>
  </si>
  <si>
    <t>wPt-6668</t>
  </si>
  <si>
    <t>IWB55317</t>
  </si>
  <si>
    <t>IWB6076</t>
  </si>
  <si>
    <t>IWB11337</t>
  </si>
  <si>
    <t>wPt-7188</t>
  </si>
  <si>
    <t>IWB28409</t>
  </si>
  <si>
    <t>IWB59818</t>
  </si>
  <si>
    <t>IWB74024</t>
  </si>
  <si>
    <t>wPt-7299</t>
  </si>
  <si>
    <t>IWB32677</t>
  </si>
  <si>
    <t>IWB74486</t>
  </si>
  <si>
    <t>gwm344</t>
  </si>
  <si>
    <t>IWB8847</t>
  </si>
  <si>
    <t>IWB71711</t>
  </si>
  <si>
    <t>IWB30294</t>
  </si>
  <si>
    <t>gwm333</t>
  </si>
  <si>
    <t>IWB49544</t>
  </si>
  <si>
    <t>IWB22838</t>
  </si>
  <si>
    <t>IWB40982</t>
  </si>
  <si>
    <t>IWB27012</t>
  </si>
  <si>
    <t>IWB71577</t>
  </si>
  <si>
    <t>SS, PSTv-14, PSTv-37, PSTv-51, PSTv125</t>
  </si>
  <si>
    <t>IWB38291</t>
  </si>
  <si>
    <t>IWB60134</t>
  </si>
  <si>
    <t>SS, PSTv-14, PSTv-37</t>
  </si>
  <si>
    <t>IWB72789</t>
  </si>
  <si>
    <t>IWB6898</t>
  </si>
  <si>
    <t>AS, natural inoculum</t>
  </si>
  <si>
    <t>IWB69599</t>
  </si>
  <si>
    <t>IWB72948</t>
  </si>
  <si>
    <t>IWB23669</t>
  </si>
  <si>
    <t>IWA1008</t>
  </si>
  <si>
    <t>IWB69353</t>
  </si>
  <si>
    <t>SS, PSTv-40</t>
  </si>
  <si>
    <t>IWB10512</t>
  </si>
  <si>
    <t>IWA1799</t>
  </si>
  <si>
    <t>IWB5813</t>
  </si>
  <si>
    <t>IWB24920</t>
  </si>
  <si>
    <t>IWB46869</t>
  </si>
  <si>
    <t>IWB55121</t>
  </si>
  <si>
    <t>IWB6756</t>
  </si>
  <si>
    <t>IWB8056</t>
  </si>
  <si>
    <t>IWB67355</t>
  </si>
  <si>
    <t>IWB53059</t>
  </si>
  <si>
    <t>IWB66545</t>
  </si>
  <si>
    <t>IWB54676</t>
  </si>
  <si>
    <t>IWB57527</t>
  </si>
  <si>
    <t>IWB40757</t>
  </si>
  <si>
    <t>IWB11571</t>
  </si>
  <si>
    <t>IWB11219</t>
  </si>
  <si>
    <t>IWB72946</t>
  </si>
  <si>
    <t>IWB23062</t>
  </si>
  <si>
    <t>IWA1531</t>
  </si>
  <si>
    <t>IWB74161</t>
  </si>
  <si>
    <t>IWB22150</t>
  </si>
  <si>
    <t>IWB59798</t>
  </si>
  <si>
    <t>IWB35790</t>
  </si>
  <si>
    <t>IWB67316</t>
  </si>
  <si>
    <t>IWB71332</t>
  </si>
  <si>
    <t>IWB6339</t>
  </si>
  <si>
    <t>IWB65337</t>
  </si>
  <si>
    <t>IWB10825</t>
  </si>
  <si>
    <t>IWB55071</t>
  </si>
  <si>
    <t>IWB69526</t>
  </si>
  <si>
    <t>IWB11767</t>
  </si>
  <si>
    <t>IWB19721</t>
  </si>
  <si>
    <t>IWB3949</t>
  </si>
  <si>
    <t>SS, PSTv-40, PSTv-37</t>
  </si>
  <si>
    <t>IWB27254</t>
  </si>
  <si>
    <t>IWB21268</t>
  </si>
  <si>
    <t>IWB68521</t>
  </si>
  <si>
    <t>IWB71291</t>
  </si>
  <si>
    <t>Dicoccum accessions</t>
  </si>
  <si>
    <t>2.1 cM</t>
  </si>
  <si>
    <t>SS, PSTv-37</t>
  </si>
  <si>
    <t>IWB22778</t>
  </si>
  <si>
    <t>IWB74770</t>
  </si>
  <si>
    <t>IWB53646</t>
  </si>
  <si>
    <t>IWB59016</t>
  </si>
  <si>
    <t>IWB27332</t>
  </si>
  <si>
    <t>IWB60627</t>
  </si>
  <si>
    <t>IWB47025</t>
  </si>
  <si>
    <t>IWB56823</t>
  </si>
  <si>
    <t>IWB38604</t>
  </si>
  <si>
    <t>IWB35698</t>
  </si>
  <si>
    <t>IWB21824</t>
  </si>
  <si>
    <t>IWB67229</t>
  </si>
  <si>
    <t>IWB70425</t>
  </si>
  <si>
    <t>IWB53323</t>
  </si>
  <si>
    <t>SS, PSTv-125</t>
  </si>
  <si>
    <t>IWB7081</t>
  </si>
  <si>
    <t>IWB62039</t>
  </si>
  <si>
    <t>IWB46375</t>
  </si>
  <si>
    <t>IWB6633</t>
  </si>
  <si>
    <t>SS, PSTv-37, PSTv-40, PSTv-51</t>
  </si>
  <si>
    <t>IWB48012</t>
  </si>
  <si>
    <t>IWB12230</t>
  </si>
  <si>
    <t>IWB9462</t>
  </si>
  <si>
    <t>IWB59983</t>
  </si>
  <si>
    <t>IWB10162</t>
  </si>
  <si>
    <t>IWB28561</t>
  </si>
  <si>
    <t>SS, PSTv-51</t>
  </si>
  <si>
    <t>IWB71901</t>
  </si>
  <si>
    <t>IWB65940</t>
  </si>
  <si>
    <t>IWA4296</t>
  </si>
  <si>
    <t>IWA7905</t>
  </si>
  <si>
    <t>IWB35331</t>
  </si>
  <si>
    <t>IWB12064</t>
  </si>
  <si>
    <t>IWB37522</t>
  </si>
  <si>
    <t>IWB41396</t>
  </si>
  <si>
    <t>IWB28150</t>
  </si>
  <si>
    <t>IWB7553</t>
  </si>
  <si>
    <t>IWB59536</t>
  </si>
  <si>
    <t>IWA4778</t>
  </si>
  <si>
    <t>wPt-6785</t>
  </si>
  <si>
    <t>IWB59020</t>
  </si>
  <si>
    <t>IWB10521</t>
  </si>
  <si>
    <t>IWB7790</t>
  </si>
  <si>
    <t>IWB57095</t>
  </si>
  <si>
    <t>IWB55738</t>
  </si>
  <si>
    <t>IWB73476</t>
  </si>
  <si>
    <t>IWB6335</t>
  </si>
  <si>
    <t>SS, PSTv-40, PSTv-51</t>
  </si>
  <si>
    <t>IWA1034</t>
  </si>
  <si>
    <t>IWB6186</t>
  </si>
  <si>
    <t>SS, PSTv-18</t>
  </si>
  <si>
    <t>IWB56078</t>
  </si>
  <si>
    <t>IWB58052</t>
  </si>
  <si>
    <t>IWA6850</t>
  </si>
  <si>
    <t>SS, PSTv-37, PSTv-125</t>
  </si>
  <si>
    <t>IWA1641</t>
  </si>
  <si>
    <t>IWB44330</t>
  </si>
  <si>
    <t>IWB70299</t>
  </si>
  <si>
    <t>SS, PSTv-14, PSTv-37, PSTv-125</t>
  </si>
  <si>
    <t>IWB67499</t>
  </si>
  <si>
    <t>IWB57507</t>
  </si>
  <si>
    <t>IWB24466</t>
  </si>
  <si>
    <t>IWB46475</t>
  </si>
  <si>
    <t>IWB68691</t>
  </si>
  <si>
    <t>IWB34727</t>
  </si>
  <si>
    <t>IWA1829</t>
  </si>
  <si>
    <t>IWA4221</t>
  </si>
  <si>
    <t>IWB29981</t>
  </si>
  <si>
    <t>IWB67141</t>
  </si>
  <si>
    <t>IWA3323</t>
  </si>
  <si>
    <t>IWB60231</t>
  </si>
  <si>
    <t>IWB10728</t>
  </si>
  <si>
    <t>IWB32118</t>
  </si>
  <si>
    <t>IWB66991</t>
  </si>
  <si>
    <t>IWB1853</t>
  </si>
  <si>
    <t>IWB40681</t>
  </si>
  <si>
    <t>IWB3607</t>
  </si>
  <si>
    <t>IWA2133</t>
  </si>
  <si>
    <t>IWA7733</t>
  </si>
  <si>
    <t>IWA6718</t>
  </si>
  <si>
    <t>IWB40210</t>
  </si>
  <si>
    <t>SS, PSTv-18, PSTv-37, PSTv-40</t>
  </si>
  <si>
    <t>IWB63861</t>
  </si>
  <si>
    <t>IWB44749</t>
  </si>
  <si>
    <t>IWB50402</t>
  </si>
  <si>
    <t>IWB14573</t>
  </si>
  <si>
    <t>IWB63758</t>
  </si>
  <si>
    <t>IWB61585</t>
  </si>
  <si>
    <t>IWB72595</t>
  </si>
  <si>
    <t>IWB67079</t>
  </si>
  <si>
    <t>IWB9468</t>
  </si>
  <si>
    <t>IWB39700</t>
  </si>
  <si>
    <t>IWB72189</t>
  </si>
  <si>
    <t>IWA3487</t>
  </si>
  <si>
    <t>IWB37899</t>
  </si>
  <si>
    <t>IWB60487</t>
  </si>
  <si>
    <t>IWB57274</t>
  </si>
  <si>
    <t>IWA5029</t>
  </si>
  <si>
    <t>SS, PSTv-14</t>
  </si>
  <si>
    <t>IWB12289</t>
  </si>
  <si>
    <t>IWA7962</t>
  </si>
  <si>
    <t>IWB61392</t>
  </si>
  <si>
    <t>IWA7455</t>
  </si>
  <si>
    <t>IWB6290</t>
  </si>
  <si>
    <t>IWB10367</t>
  </si>
  <si>
    <t>IWB21459</t>
  </si>
  <si>
    <t>IWA1832</t>
  </si>
  <si>
    <t>IWA1944</t>
  </si>
  <si>
    <t>IWA4996</t>
  </si>
  <si>
    <t>IWB68970</t>
  </si>
  <si>
    <t>IWB71730</t>
  </si>
  <si>
    <t>IWB53146</t>
  </si>
  <si>
    <t>IWA3508</t>
  </si>
  <si>
    <t>IWB13775</t>
  </si>
  <si>
    <t>IWB63589</t>
  </si>
  <si>
    <t>IWA311</t>
  </si>
  <si>
    <t>IWB69807</t>
  </si>
  <si>
    <t>IWB64973</t>
  </si>
  <si>
    <t>IWA449</t>
  </si>
  <si>
    <t>IWB73395</t>
  </si>
  <si>
    <t>Ethiopian durum wheat landraces</t>
  </si>
  <si>
    <t>2.25 cM</t>
  </si>
  <si>
    <t>SS, one or more stripe rust races</t>
  </si>
  <si>
    <t>IWB73129</t>
  </si>
  <si>
    <t>IWB28577</t>
  </si>
  <si>
    <t>IWB6999</t>
  </si>
  <si>
    <t>AS, natural inoculation (2-6 env)</t>
  </si>
  <si>
    <t>IWB20818</t>
  </si>
  <si>
    <t>IWB68308</t>
  </si>
  <si>
    <t>wPt-731476</t>
  </si>
  <si>
    <t>IWB28549</t>
  </si>
  <si>
    <t>IWB31602</t>
  </si>
  <si>
    <t>IWA4466</t>
  </si>
  <si>
    <t>IWB36322</t>
  </si>
  <si>
    <t>IWB6944</t>
  </si>
  <si>
    <t>IWB6743</t>
  </si>
  <si>
    <t>IWB33406</t>
  </si>
  <si>
    <t>IWB27098</t>
  </si>
  <si>
    <t>IWB31208</t>
  </si>
  <si>
    <t>IWA735</t>
  </si>
  <si>
    <t>IWB59083</t>
  </si>
  <si>
    <t>IWB47703</t>
  </si>
  <si>
    <t>IWB11057</t>
  </si>
  <si>
    <t>IWA6152</t>
  </si>
  <si>
    <t>barc213</t>
  </si>
  <si>
    <t>IWA7398</t>
  </si>
  <si>
    <t>IWB66045</t>
  </si>
  <si>
    <t>IWB2188</t>
  </si>
  <si>
    <t>IWB36298</t>
  </si>
  <si>
    <t>IWB6304</t>
  </si>
  <si>
    <t>IWB36198</t>
  </si>
  <si>
    <t>IWB29292</t>
  </si>
  <si>
    <t>IWA141</t>
  </si>
  <si>
    <t>IWB1024</t>
  </si>
  <si>
    <t>IWB59152</t>
  </si>
  <si>
    <t>IWA5159</t>
  </si>
  <si>
    <t>IWB65956</t>
  </si>
  <si>
    <t>IWA3216</t>
  </si>
  <si>
    <t>IWB11211</t>
  </si>
  <si>
    <t>IWA3341</t>
  </si>
  <si>
    <t>IWB51279</t>
  </si>
  <si>
    <t>IWB37887</t>
  </si>
  <si>
    <t>IWA4031</t>
  </si>
  <si>
    <t>wPt-0459</t>
  </si>
  <si>
    <t>IWB72142</t>
  </si>
  <si>
    <t>IWB31715</t>
  </si>
  <si>
    <t>IWB36875</t>
  </si>
  <si>
    <t>IWB73132</t>
  </si>
  <si>
    <t>IWB7897</t>
  </si>
  <si>
    <t>IWB26208</t>
  </si>
  <si>
    <t>IWB53298</t>
  </si>
  <si>
    <t>IWA2231</t>
  </si>
  <si>
    <t>IWB11142</t>
  </si>
  <si>
    <t>IWB8707</t>
  </si>
  <si>
    <t>IWB39075</t>
  </si>
  <si>
    <t>IWB64018</t>
  </si>
  <si>
    <t>IWA319</t>
  </si>
  <si>
    <t>IWB54406</t>
  </si>
  <si>
    <t>IWB52168</t>
  </si>
  <si>
    <t>IWB22939</t>
  </si>
  <si>
    <t>IWB51601</t>
  </si>
  <si>
    <t>IWA3407</t>
  </si>
  <si>
    <t>IWB72157</t>
  </si>
  <si>
    <t>IWB55737</t>
  </si>
  <si>
    <t>IWB59815</t>
  </si>
  <si>
    <t>IWA6768</t>
  </si>
  <si>
    <t>IWB9352</t>
  </si>
  <si>
    <t>IWA8152</t>
  </si>
  <si>
    <t>IWB10669</t>
  </si>
  <si>
    <t>IWB48352</t>
  </si>
  <si>
    <t>IWB56730</t>
  </si>
  <si>
    <t>IWB26859</t>
  </si>
  <si>
    <t>wmc27</t>
  </si>
  <si>
    <t>IWB60612</t>
  </si>
  <si>
    <t>IWB2460</t>
  </si>
  <si>
    <t>IWB56465</t>
  </si>
  <si>
    <t>IWB3324</t>
  </si>
  <si>
    <t>IWB62622</t>
  </si>
  <si>
    <t>IWB6296</t>
  </si>
  <si>
    <t>IWA1488</t>
  </si>
  <si>
    <t>IWB29531</t>
  </si>
  <si>
    <t>IWB19785</t>
  </si>
  <si>
    <t>IWB34446</t>
  </si>
  <si>
    <t>IWB56627</t>
  </si>
  <si>
    <t>IWB43464</t>
  </si>
  <si>
    <t>IWB39104</t>
  </si>
  <si>
    <t>IWB34773</t>
  </si>
  <si>
    <t>IWB7165</t>
  </si>
  <si>
    <t>IWB8516</t>
  </si>
  <si>
    <t>IWB49014</t>
  </si>
  <si>
    <t>IWB72476</t>
  </si>
  <si>
    <t>IWB69601</t>
  </si>
  <si>
    <t>IWB7383</t>
  </si>
  <si>
    <t>IWB69546</t>
  </si>
  <si>
    <t>IWB39410</t>
  </si>
  <si>
    <t>IWA5111</t>
  </si>
  <si>
    <t>IWB51785</t>
  </si>
  <si>
    <t>IWB53760</t>
  </si>
  <si>
    <t>IWB22147</t>
  </si>
  <si>
    <t>IWA3260</t>
  </si>
  <si>
    <t>IWB56976</t>
  </si>
  <si>
    <t>IWA2037</t>
  </si>
  <si>
    <t>IWA6780</t>
  </si>
  <si>
    <t>IWB68984</t>
  </si>
  <si>
    <t>wPt-0086</t>
  </si>
  <si>
    <t>IWB58033</t>
  </si>
  <si>
    <t>IWB72215</t>
  </si>
  <si>
    <t>IWA2510</t>
  </si>
  <si>
    <t>IWB33031</t>
  </si>
  <si>
    <t>IWB29935</t>
  </si>
  <si>
    <t>IWB68921</t>
  </si>
  <si>
    <t>IWB12285</t>
  </si>
  <si>
    <t>IWB68749</t>
  </si>
  <si>
    <t>IWA3993</t>
  </si>
  <si>
    <t>IWB27620</t>
  </si>
  <si>
    <t>IWB47238</t>
  </si>
  <si>
    <t>IWB4316</t>
  </si>
  <si>
    <t>IWA5363</t>
  </si>
  <si>
    <t>IWB48136</t>
  </si>
  <si>
    <t>IWB32882</t>
  </si>
  <si>
    <t>IWB19595</t>
  </si>
  <si>
    <t>IWB56556</t>
  </si>
  <si>
    <t>IWA5490</t>
  </si>
  <si>
    <t>IWB46973</t>
  </si>
  <si>
    <t>IWA3028</t>
  </si>
  <si>
    <t>IWB2634</t>
  </si>
  <si>
    <t>IWB72234</t>
  </si>
  <si>
    <t>IWB73506</t>
  </si>
  <si>
    <t>IWB61098</t>
  </si>
  <si>
    <t>IWB47531</t>
  </si>
  <si>
    <t>IWB11928</t>
  </si>
  <si>
    <t>IWB74040</t>
  </si>
  <si>
    <t>IWB72010</t>
  </si>
  <si>
    <t>IWB70455</t>
  </si>
  <si>
    <t>IWB69501</t>
  </si>
  <si>
    <t>IWB72291</t>
  </si>
  <si>
    <t>IWB69290</t>
  </si>
  <si>
    <t>IWB10366</t>
  </si>
  <si>
    <t>IWB71823</t>
  </si>
  <si>
    <t>IWB9672</t>
  </si>
  <si>
    <t>IWB67255</t>
  </si>
  <si>
    <t>IWA410</t>
  </si>
  <si>
    <t>IWB35049</t>
  </si>
  <si>
    <t>IWB57170</t>
  </si>
  <si>
    <t>IWB75098</t>
  </si>
  <si>
    <t>IWB71807</t>
  </si>
  <si>
    <t>IWB48622</t>
  </si>
  <si>
    <t>IWB35335</t>
  </si>
  <si>
    <t>IWA6397</t>
  </si>
  <si>
    <t>IWB72539</t>
  </si>
  <si>
    <t>IWB6896</t>
  </si>
  <si>
    <t>IWA3780</t>
  </si>
  <si>
    <t>wPt-5265</t>
  </si>
  <si>
    <t>IWA4766</t>
  </si>
  <si>
    <t>IWA3212</t>
  </si>
  <si>
    <t>IWB7826</t>
  </si>
  <si>
    <t>IWB47433</t>
  </si>
  <si>
    <t>IWB46665</t>
  </si>
  <si>
    <t>IWB43611</t>
  </si>
  <si>
    <t>IWB33606</t>
  </si>
  <si>
    <t>IWB52493</t>
  </si>
  <si>
    <t>IWB9777</t>
  </si>
  <si>
    <t>IWB72387</t>
  </si>
  <si>
    <t>IWB58924</t>
  </si>
  <si>
    <t>IWB51489</t>
  </si>
  <si>
    <t>IWB27036</t>
  </si>
  <si>
    <t>gwm335</t>
  </si>
  <si>
    <t>IWB70817</t>
  </si>
  <si>
    <t>IWB35878</t>
  </si>
  <si>
    <t>IWB34690</t>
  </si>
  <si>
    <t>IWB68333</t>
  </si>
  <si>
    <t>IWB23949</t>
  </si>
  <si>
    <t>IWB36098</t>
  </si>
  <si>
    <t>IWB71437</t>
  </si>
  <si>
    <t>IWB45083</t>
  </si>
  <si>
    <t>IWB20223</t>
  </si>
  <si>
    <t>IWB2415</t>
  </si>
  <si>
    <t>IWB71590</t>
  </si>
  <si>
    <t>IWB65129</t>
  </si>
  <si>
    <t>gwm334</t>
  </si>
  <si>
    <t>IWA7502</t>
  </si>
  <si>
    <t>IWA6807</t>
  </si>
  <si>
    <t>IWB30647</t>
  </si>
  <si>
    <t>IWB26966</t>
  </si>
  <si>
    <t>IWA2451</t>
  </si>
  <si>
    <t>IWA4170</t>
  </si>
  <si>
    <t>IWA4869</t>
  </si>
  <si>
    <t>IWB51603</t>
  </si>
  <si>
    <t>IWB71191</t>
  </si>
  <si>
    <t>IWB26059</t>
  </si>
  <si>
    <t>IWB12078</t>
  </si>
  <si>
    <t>IWB44787</t>
  </si>
  <si>
    <t>IWB4929</t>
  </si>
  <si>
    <t>IWB24641</t>
  </si>
  <si>
    <t>IWB45830</t>
  </si>
  <si>
    <t>IWB35092</t>
  </si>
  <si>
    <t>IWB25504</t>
  </si>
  <si>
    <t>IWB6455</t>
  </si>
  <si>
    <t>IWB71684</t>
  </si>
  <si>
    <t>IWA2568</t>
  </si>
  <si>
    <t>IWB69457</t>
  </si>
  <si>
    <t>IWB12630</t>
  </si>
  <si>
    <t>IWB7521</t>
  </si>
  <si>
    <t>IWB48253</t>
  </si>
  <si>
    <t>IWB46730</t>
  </si>
  <si>
    <t>IWB70613</t>
  </si>
  <si>
    <t>IWB27833</t>
  </si>
  <si>
    <t>IWB34139</t>
  </si>
  <si>
    <t>IWB58428</t>
  </si>
  <si>
    <t>IWB40237</t>
  </si>
  <si>
    <t>IWB57705</t>
  </si>
  <si>
    <t>IWB74496</t>
  </si>
  <si>
    <t>IWB25131</t>
  </si>
  <si>
    <t>IWB7759</t>
  </si>
  <si>
    <t>IWB8002</t>
  </si>
  <si>
    <t>IWB27252</t>
  </si>
  <si>
    <t>IWB71995</t>
  </si>
  <si>
    <t>IWB72833</t>
  </si>
  <si>
    <t>elite durum wheat</t>
  </si>
  <si>
    <t>2.4 cM</t>
  </si>
  <si>
    <t>IWB4497</t>
  </si>
  <si>
    <t>IWB17894</t>
  </si>
  <si>
    <t>IWB12589</t>
  </si>
  <si>
    <t>gwm164-1A</t>
  </si>
  <si>
    <t>IWB74010</t>
  </si>
  <si>
    <t>gwm164</t>
  </si>
  <si>
    <t>ARL, TRL</t>
  </si>
  <si>
    <t>tPt-1419, IWB73184</t>
  </si>
  <si>
    <t>IWA3378</t>
  </si>
  <si>
    <t>IWB39186</t>
  </si>
  <si>
    <t>IWB73184</t>
  </si>
  <si>
    <t>wPt-3753-1B</t>
  </si>
  <si>
    <t>IWB24540</t>
  </si>
  <si>
    <t>wPt-741749</t>
  </si>
  <si>
    <t>wPt-5347</t>
  </si>
  <si>
    <t>ARL, PRL</t>
  </si>
  <si>
    <t>IWB51732, wPt-1876</t>
  </si>
  <si>
    <t>IWB9932</t>
  </si>
  <si>
    <t>IWB24303</t>
  </si>
  <si>
    <t>IWB51732</t>
  </si>
  <si>
    <t>IWB6865</t>
  </si>
  <si>
    <t>IWB12619</t>
  </si>
  <si>
    <t>IWA460</t>
  </si>
  <si>
    <t>IWA7700</t>
  </si>
  <si>
    <t>IWB7303</t>
  </si>
  <si>
    <t>IWB6916</t>
  </si>
  <si>
    <t>wPt-8280</t>
  </si>
  <si>
    <t>IWB4734</t>
  </si>
  <si>
    <t>IWB8187</t>
  </si>
  <si>
    <t>IWB22074</t>
  </si>
  <si>
    <t>IWB34907</t>
  </si>
  <si>
    <t>IWA5382</t>
  </si>
  <si>
    <t>IWB65780</t>
  </si>
  <si>
    <t>IWB36268</t>
  </si>
  <si>
    <t>IWA724</t>
  </si>
  <si>
    <t>IWB8812</t>
  </si>
  <si>
    <t>IWA8213</t>
  </si>
  <si>
    <t>IWB1341</t>
  </si>
  <si>
    <t>IWB35151</t>
  </si>
  <si>
    <t>IWB16988</t>
  </si>
  <si>
    <t>IWB71860</t>
  </si>
  <si>
    <t>IWB42945</t>
  </si>
  <si>
    <t>IWB71719</t>
  </si>
  <si>
    <t>IWB5321</t>
  </si>
  <si>
    <t>IWA4027</t>
  </si>
  <si>
    <t>BARC353</t>
  </si>
  <si>
    <t>IWA1597</t>
  </si>
  <si>
    <t>IWB72517</t>
  </si>
  <si>
    <t>IWB73852</t>
  </si>
  <si>
    <t>PRL, TRL</t>
  </si>
  <si>
    <t>IWB27083, IWB71845</t>
  </si>
  <si>
    <t>IWB40575</t>
  </si>
  <si>
    <t>IWB27083</t>
  </si>
  <si>
    <t>tPt-6105, IWB23641</t>
  </si>
  <si>
    <t>IWB73800</t>
  </si>
  <si>
    <t>IWB35539</t>
  </si>
  <si>
    <t>IWB23641</t>
  </si>
  <si>
    <t>IWB46290</t>
  </si>
  <si>
    <t>IWB73799</t>
  </si>
  <si>
    <t>IWB20424</t>
  </si>
  <si>
    <t>IWB7101</t>
  </si>
  <si>
    <t>IWB42805</t>
  </si>
  <si>
    <t>wPt-9958</t>
  </si>
  <si>
    <t>IWB8832</t>
  </si>
  <si>
    <t>IWB66833</t>
  </si>
  <si>
    <t>IWB11421</t>
  </si>
  <si>
    <t>IWB57923</t>
  </si>
  <si>
    <t>IWB8637</t>
  </si>
  <si>
    <t>IWA7936</t>
  </si>
  <si>
    <t>barc183</t>
  </si>
  <si>
    <t>IWB40865</t>
  </si>
  <si>
    <t>IWB41315</t>
  </si>
  <si>
    <t>IWB25893</t>
  </si>
  <si>
    <t>IWB3877</t>
  </si>
  <si>
    <t>IWB12205</t>
  </si>
  <si>
    <t>gwm148-2B</t>
  </si>
  <si>
    <t>IWB72685</t>
  </si>
  <si>
    <t>IWB45048</t>
  </si>
  <si>
    <t>IWB60422</t>
  </si>
  <si>
    <t>IWB73449</t>
  </si>
  <si>
    <t>IWA608</t>
  </si>
  <si>
    <t>IWB55126</t>
  </si>
  <si>
    <t>TRL, ARL</t>
  </si>
  <si>
    <t>IWB2073, IWB44545</t>
  </si>
  <si>
    <t>IWB38318</t>
  </si>
  <si>
    <t>IWB8054</t>
  </si>
  <si>
    <t>IWA1821</t>
  </si>
  <si>
    <t>IWB21780</t>
  </si>
  <si>
    <t>IWB43632</t>
  </si>
  <si>
    <t>IWB54357</t>
  </si>
  <si>
    <t>IWB35844</t>
  </si>
  <si>
    <t>IWB29332</t>
  </si>
  <si>
    <t>IWB54597</t>
  </si>
  <si>
    <t>IWB27660</t>
  </si>
  <si>
    <t>wPt-1923, wPt-3348</t>
  </si>
  <si>
    <t>IWB25484</t>
  </si>
  <si>
    <t>IWB72721</t>
  </si>
  <si>
    <t>IWA3772</t>
  </si>
  <si>
    <t>IWB70165</t>
  </si>
  <si>
    <t>IWB70503</t>
  </si>
  <si>
    <t>IWB6793</t>
  </si>
  <si>
    <t>IWA5601</t>
  </si>
  <si>
    <t>IWB35794</t>
  </si>
  <si>
    <t>IWB7240</t>
  </si>
  <si>
    <t>IWA1136</t>
  </si>
  <si>
    <t>IWB22720</t>
  </si>
  <si>
    <t>IWB71661</t>
  </si>
  <si>
    <t>IWB67124</t>
  </si>
  <si>
    <t>IWB36056</t>
  </si>
  <si>
    <t>IWB49494</t>
  </si>
  <si>
    <t>IWB70610</t>
  </si>
  <si>
    <t>IWB7071</t>
  </si>
  <si>
    <t>IWB65706</t>
  </si>
  <si>
    <t>IWB58249</t>
  </si>
  <si>
    <t>IWB64431</t>
  </si>
  <si>
    <t>IWB42979</t>
  </si>
  <si>
    <t>IWB32634</t>
  </si>
  <si>
    <t>IWB8755</t>
  </si>
  <si>
    <t>IWB73916</t>
  </si>
  <si>
    <t>IWB62613</t>
  </si>
  <si>
    <t>IWB34624</t>
  </si>
  <si>
    <t>IWA5356</t>
  </si>
  <si>
    <t>IWB57531</t>
  </si>
  <si>
    <t>IWB36021</t>
  </si>
  <si>
    <t>IWB63349</t>
  </si>
  <si>
    <t>IWB51276</t>
  </si>
  <si>
    <t>IWB39782</t>
  </si>
  <si>
    <t>wPt-0302</t>
  </si>
  <si>
    <t>IWB68098</t>
  </si>
  <si>
    <t>IWB39127</t>
  </si>
  <si>
    <t>IWB59502</t>
  </si>
  <si>
    <t>IWB5363</t>
  </si>
  <si>
    <t>wmc43-3B</t>
  </si>
  <si>
    <t>IWB26270</t>
  </si>
  <si>
    <t>IWB73082</t>
  </si>
  <si>
    <t>IWB868</t>
  </si>
  <si>
    <t>wmc505-3B</t>
  </si>
  <si>
    <t>IWB41640</t>
  </si>
  <si>
    <t>IWB13559</t>
  </si>
  <si>
    <t>IWB64601</t>
  </si>
  <si>
    <t>IWB74874</t>
  </si>
  <si>
    <t>IWA7125</t>
  </si>
  <si>
    <t>IWB47459</t>
  </si>
  <si>
    <t>IWB71842</t>
  </si>
  <si>
    <t>IWB27191</t>
  </si>
  <si>
    <t>IWB61285</t>
  </si>
  <si>
    <t>wPt-0668-3B</t>
  </si>
  <si>
    <t>IWB28241</t>
  </si>
  <si>
    <t>wPt-0668</t>
  </si>
  <si>
    <t>IWB46373</t>
  </si>
  <si>
    <t>IWB53771</t>
  </si>
  <si>
    <t>IWB59410</t>
  </si>
  <si>
    <t>IWA402</t>
  </si>
  <si>
    <t>IWB20212</t>
  </si>
  <si>
    <t>IWB25985</t>
  </si>
  <si>
    <t>IWB46819</t>
  </si>
  <si>
    <t>IWA3756</t>
  </si>
  <si>
    <t>IWB47707</t>
  </si>
  <si>
    <t>IWB59205</t>
  </si>
  <si>
    <t>IWB61148</t>
  </si>
  <si>
    <t>IWB21713</t>
  </si>
  <si>
    <t>IWB26429</t>
  </si>
  <si>
    <t>IWB87</t>
  </si>
  <si>
    <t>IWB1566</t>
  </si>
  <si>
    <t>IWB26405</t>
  </si>
  <si>
    <t>IWB25688</t>
  </si>
  <si>
    <t>IWB9999</t>
  </si>
  <si>
    <t>IWA4527</t>
  </si>
  <si>
    <t>IWB34374</t>
  </si>
  <si>
    <t>IWB74167</t>
  </si>
  <si>
    <t>wPt-0538</t>
  </si>
  <si>
    <t>IWB71467</t>
  </si>
  <si>
    <t>IWB61383</t>
  </si>
  <si>
    <t>IWB27291</t>
  </si>
  <si>
    <t>wPt-2331-4A</t>
  </si>
  <si>
    <t>IWB73845</t>
  </si>
  <si>
    <t>IWB18961</t>
  </si>
  <si>
    <t>IWB22425</t>
  </si>
  <si>
    <t>IWB34327</t>
  </si>
  <si>
    <t>IWB12274</t>
  </si>
  <si>
    <t>IWB74226, IWB55304</t>
  </si>
  <si>
    <t>IWB6355</t>
  </si>
  <si>
    <t>IWB74226</t>
  </si>
  <si>
    <t>IWB28293</t>
  </si>
  <si>
    <t>IWB73905</t>
  </si>
  <si>
    <t>IWB73893</t>
  </si>
  <si>
    <t>IWB6060</t>
  </si>
  <si>
    <t>IWB71830</t>
  </si>
  <si>
    <t>IWB2333</t>
  </si>
  <si>
    <t>IWB73384</t>
  </si>
  <si>
    <t>IWB72527, barc193</t>
  </si>
  <si>
    <t>IWB46582</t>
  </si>
  <si>
    <t>IWB67493</t>
  </si>
  <si>
    <t>IWB73831</t>
  </si>
  <si>
    <t>IWB7508</t>
  </si>
  <si>
    <t>IWB49387</t>
  </si>
  <si>
    <t>IWB8985</t>
  </si>
  <si>
    <t>IWB70449</t>
  </si>
  <si>
    <t>wPt-7392</t>
  </si>
  <si>
    <t>IWB9610</t>
  </si>
  <si>
    <t>IWB4721</t>
  </si>
  <si>
    <t>IWB64615</t>
  </si>
  <si>
    <t>IWB2459</t>
  </si>
  <si>
    <t>gwm495-4B</t>
  </si>
  <si>
    <t>IWB72565</t>
  </si>
  <si>
    <t>IWB60199</t>
  </si>
  <si>
    <t>IWB34975</t>
  </si>
  <si>
    <t>IWB72259</t>
  </si>
  <si>
    <t>IWB28466</t>
  </si>
  <si>
    <t>IWB11440</t>
  </si>
  <si>
    <t>IWA1630</t>
  </si>
  <si>
    <t>IWB68380</t>
  </si>
  <si>
    <t>IWB72396</t>
  </si>
  <si>
    <t>IWB66282</t>
  </si>
  <si>
    <t>IWB70054</t>
  </si>
  <si>
    <t>IWB6371</t>
  </si>
  <si>
    <t>IWA2743</t>
  </si>
  <si>
    <t>IWB26672</t>
  </si>
  <si>
    <t>IWB72900</t>
  </si>
  <si>
    <t>IWA5154</t>
  </si>
  <si>
    <t>IWB74351, IWB13571</t>
  </si>
  <si>
    <t>IWB6459</t>
  </si>
  <si>
    <t>IWA5002</t>
  </si>
  <si>
    <t>IWB74351</t>
  </si>
  <si>
    <t>IWA3457</t>
  </si>
  <si>
    <t>IWB8858</t>
  </si>
  <si>
    <t>IWA3607</t>
  </si>
  <si>
    <t>IWB24957</t>
  </si>
  <si>
    <t>IWB14580</t>
  </si>
  <si>
    <t>IWB11782</t>
  </si>
  <si>
    <t>IWA5279</t>
  </si>
  <si>
    <t>IWB12348</t>
  </si>
  <si>
    <t>GWM213</t>
  </si>
  <si>
    <t>IWA6721</t>
  </si>
  <si>
    <t>IWB64691</t>
  </si>
  <si>
    <t>IWB7454</t>
  </si>
  <si>
    <t>wPt-5604</t>
  </si>
  <si>
    <t>IWB10357</t>
  </si>
  <si>
    <t>IWB34918</t>
  </si>
  <si>
    <t>IWB56225</t>
  </si>
  <si>
    <t>IWB60703</t>
  </si>
  <si>
    <t>IWB24417</t>
  </si>
  <si>
    <t>IWB72201</t>
  </si>
  <si>
    <t>wPt-9075-6A</t>
  </si>
  <si>
    <t>IWB71552</t>
  </si>
  <si>
    <t>wPt-9075</t>
  </si>
  <si>
    <t>IWB74347</t>
  </si>
  <si>
    <t>IWB34596</t>
  </si>
  <si>
    <t>IWB7989</t>
  </si>
  <si>
    <t>IWB6691</t>
  </si>
  <si>
    <t>IWB25702</t>
  </si>
  <si>
    <t>IWB73744</t>
  </si>
  <si>
    <t>IWB72950</t>
  </si>
  <si>
    <t>IWB33860</t>
  </si>
  <si>
    <t>IWB1926</t>
  </si>
  <si>
    <t>IWB50963</t>
  </si>
  <si>
    <t>IWB7281</t>
  </si>
  <si>
    <t>IWB5338</t>
  </si>
  <si>
    <t>IWB71119</t>
  </si>
  <si>
    <t>IWA7572</t>
  </si>
  <si>
    <t>IWB3057</t>
  </si>
  <si>
    <t>wPt-4663-6A</t>
  </si>
  <si>
    <t>IWB73478</t>
  </si>
  <si>
    <t>IWB69393</t>
  </si>
  <si>
    <t>IWB35019</t>
  </si>
  <si>
    <t>wPt-8239</t>
  </si>
  <si>
    <t>IWB63023</t>
  </si>
  <si>
    <t>IWB39541, wPt-2714</t>
  </si>
  <si>
    <t>IWB6123</t>
  </si>
  <si>
    <t>IWA1254</t>
  </si>
  <si>
    <t>IWB22448</t>
  </si>
  <si>
    <t>IWB59676</t>
  </si>
  <si>
    <t>IWB43408</t>
  </si>
  <si>
    <t>IWB62692</t>
  </si>
  <si>
    <t>IWB49573</t>
  </si>
  <si>
    <t>wPt-0554-6B</t>
  </si>
  <si>
    <t>IWB72221</t>
  </si>
  <si>
    <t>wPt-0554</t>
  </si>
  <si>
    <t>IWB30398</t>
  </si>
  <si>
    <t>IWB71363</t>
  </si>
  <si>
    <t>IWB41179</t>
  </si>
  <si>
    <t>IWB63387</t>
  </si>
  <si>
    <t>wPt-6247</t>
  </si>
  <si>
    <t>IWB70709</t>
  </si>
  <si>
    <t>IWA5055</t>
  </si>
  <si>
    <t>IWB60404</t>
  </si>
  <si>
    <t>IWB42209</t>
  </si>
  <si>
    <t>IWB26897</t>
  </si>
  <si>
    <t>IWB21993</t>
  </si>
  <si>
    <t>IWB6367</t>
  </si>
  <si>
    <t>IWB8068</t>
  </si>
  <si>
    <t>IWB4109</t>
  </si>
  <si>
    <t>IWB13062</t>
  </si>
  <si>
    <t>IWB10649</t>
  </si>
  <si>
    <t>IWB71379</t>
  </si>
  <si>
    <t>IWB37165</t>
  </si>
  <si>
    <t>IWB53747</t>
  </si>
  <si>
    <t>IWB57728</t>
  </si>
  <si>
    <t>IWB43466</t>
  </si>
  <si>
    <t>IWB464</t>
  </si>
  <si>
    <t>IWA1046</t>
  </si>
  <si>
    <t>IWB59262</t>
  </si>
  <si>
    <t>wPt-9207-7A</t>
  </si>
  <si>
    <t>IWB62295</t>
  </si>
  <si>
    <t>IWB4818</t>
  </si>
  <si>
    <t>wPt-9207</t>
  </si>
  <si>
    <t>IWB55999</t>
  </si>
  <si>
    <t>IWB73571</t>
  </si>
  <si>
    <t>IWB6927</t>
  </si>
  <si>
    <t>IWB44806</t>
  </si>
  <si>
    <t>IWB13292</t>
  </si>
  <si>
    <t>IWB21674</t>
  </si>
  <si>
    <t>IWA5895</t>
  </si>
  <si>
    <t>IWA2752</t>
  </si>
  <si>
    <t>IWA4601</t>
  </si>
  <si>
    <t>IWA6376</t>
  </si>
  <si>
    <t>IWB71703</t>
  </si>
  <si>
    <t>IWB5246</t>
  </si>
  <si>
    <t>IWB8790</t>
  </si>
  <si>
    <t>IWA7651</t>
  </si>
  <si>
    <t>IWB59304</t>
  </si>
  <si>
    <t>IWB56095</t>
  </si>
  <si>
    <t>IWA1581</t>
  </si>
  <si>
    <t>IWB3169</t>
  </si>
  <si>
    <t>IWB29877</t>
  </si>
  <si>
    <t>IWB47768</t>
  </si>
  <si>
    <t>IWB55563</t>
  </si>
  <si>
    <t>IWB6712</t>
  </si>
  <si>
    <t>IWA8233</t>
  </si>
  <si>
    <t>IWB73924</t>
  </si>
  <si>
    <t>IWB4812</t>
  </si>
  <si>
    <t>IWA355</t>
  </si>
  <si>
    <t>IWB42933</t>
  </si>
  <si>
    <t>IWB38735</t>
  </si>
  <si>
    <t>IWB13946</t>
  </si>
  <si>
    <t>IWB371</t>
  </si>
  <si>
    <t>IWB10527</t>
  </si>
  <si>
    <t>wmc24</t>
  </si>
  <si>
    <t>IWB72507</t>
  </si>
  <si>
    <t>wmc500</t>
  </si>
  <si>
    <t>wPt-4726</t>
  </si>
  <si>
    <t>IWB47034</t>
  </si>
  <si>
    <t>IWB72703</t>
  </si>
  <si>
    <t>gwm131</t>
  </si>
  <si>
    <t>IWB56779</t>
  </si>
  <si>
    <t>IWB31673</t>
  </si>
  <si>
    <t>IWB68856</t>
  </si>
  <si>
    <t>wmc419</t>
  </si>
  <si>
    <t>IWB12819</t>
  </si>
  <si>
    <t>IWB13176</t>
  </si>
  <si>
    <t>IWB72619</t>
  </si>
  <si>
    <t>gwm135, barc80</t>
  </si>
  <si>
    <t>IWB72246</t>
  </si>
  <si>
    <t>IWB73765</t>
  </si>
  <si>
    <t>IWB9414</t>
  </si>
  <si>
    <t>gwm140</t>
  </si>
  <si>
    <t>IWB68095</t>
  </si>
  <si>
    <t>IWB5783</t>
  </si>
  <si>
    <t>IWB24349</t>
  </si>
  <si>
    <t>gwm636</t>
  </si>
  <si>
    <t>IWB54879</t>
  </si>
  <si>
    <t>IWB66734</t>
  </si>
  <si>
    <t>gwm1198, IWB71516</t>
  </si>
  <si>
    <t>IWB72865</t>
  </si>
  <si>
    <t>IWB5782</t>
  </si>
  <si>
    <t>IWB71516</t>
  </si>
  <si>
    <t>gwm1198</t>
  </si>
  <si>
    <t>gwm1045</t>
  </si>
  <si>
    <t>IWB32280</t>
  </si>
  <si>
    <t>IWB73313</t>
  </si>
  <si>
    <t>cfa2086</t>
  </si>
  <si>
    <t>IWB59980</t>
  </si>
  <si>
    <t>wPt-8403</t>
  </si>
  <si>
    <t>IWB41520</t>
  </si>
  <si>
    <t>IWB13632</t>
  </si>
  <si>
    <t>IWB26449</t>
  </si>
  <si>
    <t>IWB60830</t>
  </si>
  <si>
    <t>bar55.1</t>
  </si>
  <si>
    <t>IWB73598</t>
  </si>
  <si>
    <t>IWB22630</t>
  </si>
  <si>
    <t>IWB73607</t>
  </si>
  <si>
    <t>barc55</t>
  </si>
  <si>
    <t>IWB38861</t>
  </si>
  <si>
    <t>gwm1070</t>
  </si>
  <si>
    <t>IWB23010</t>
  </si>
  <si>
    <t>IWB7671</t>
  </si>
  <si>
    <t>IWB45435</t>
  </si>
  <si>
    <t>gwm846</t>
  </si>
  <si>
    <t>IWB12724</t>
  </si>
  <si>
    <t>IWB35482</t>
  </si>
  <si>
    <t>IWB10623</t>
  </si>
  <si>
    <t>IWB70683</t>
  </si>
  <si>
    <t>IWB7893</t>
  </si>
  <si>
    <t>IWB50342</t>
  </si>
  <si>
    <t>gwm5</t>
  </si>
  <si>
    <t>IWB72529</t>
  </si>
  <si>
    <t>cfa2193</t>
  </si>
  <si>
    <t>IWB72172</t>
  </si>
  <si>
    <t>IWB40381</t>
  </si>
  <si>
    <t>IWB40420</t>
  </si>
  <si>
    <t>gwm493</t>
  </si>
  <si>
    <t>IWB59748</t>
  </si>
  <si>
    <t>IWB34925</t>
  </si>
  <si>
    <t>IWB73877</t>
  </si>
  <si>
    <t>barc102</t>
  </si>
  <si>
    <t>IWB11085</t>
  </si>
  <si>
    <t>IWB73013</t>
  </si>
  <si>
    <t>IWB1925</t>
  </si>
  <si>
    <t>barc164</t>
  </si>
  <si>
    <t>IWB11894</t>
  </si>
  <si>
    <t>IWB71476</t>
  </si>
  <si>
    <t>IWB71945</t>
  </si>
  <si>
    <t>cfd4</t>
  </si>
  <si>
    <t>IWB8392</t>
  </si>
  <si>
    <t>IWB10591</t>
  </si>
  <si>
    <t>IWB72953</t>
  </si>
  <si>
    <t>barc203</t>
  </si>
  <si>
    <t>IWB729</t>
  </si>
  <si>
    <t>IWB73215</t>
  </si>
  <si>
    <t>IWB60771</t>
  </si>
  <si>
    <t>barc155</t>
  </si>
  <si>
    <t>IWB29546</t>
  </si>
  <si>
    <t>IWB58408</t>
  </si>
  <si>
    <t>IWB29840</t>
  </si>
  <si>
    <t>gwm1093</t>
  </si>
  <si>
    <t>IWB6860</t>
  </si>
  <si>
    <t>IWB50371</t>
  </si>
  <si>
    <t>IWB71864</t>
  </si>
  <si>
    <t>wmc336</t>
  </si>
  <si>
    <t>IWB24360</t>
  </si>
  <si>
    <t>IWB88</t>
  </si>
  <si>
    <t>IWB12737</t>
  </si>
  <si>
    <t>cfd31</t>
  </si>
  <si>
    <t>IWB68839</t>
  </si>
  <si>
    <t>IWB67748</t>
  </si>
  <si>
    <t>IWB53635</t>
  </si>
  <si>
    <t>wmc219</t>
  </si>
  <si>
    <t>IWB2177</t>
  </si>
  <si>
    <t>wmc161</t>
  </si>
  <si>
    <t>IWB43192</t>
  </si>
  <si>
    <t>IWB10595</t>
  </si>
  <si>
    <t>IWB71854</t>
  </si>
  <si>
    <t>wmc313</t>
  </si>
  <si>
    <t>IWB69385</t>
  </si>
  <si>
    <t>IWB59099</t>
  </si>
  <si>
    <t>IWB22420</t>
  </si>
  <si>
    <t>barc193</t>
  </si>
  <si>
    <t>IWB64823</t>
  </si>
  <si>
    <t>IWB73001</t>
  </si>
  <si>
    <t>IWB70672</t>
  </si>
  <si>
    <t>IWB70673</t>
  </si>
  <si>
    <t>wmc89</t>
  </si>
  <si>
    <t>IWB11999</t>
  </si>
  <si>
    <t>IWB58216</t>
  </si>
  <si>
    <t>gwm495</t>
  </si>
  <si>
    <t>IWA3325</t>
  </si>
  <si>
    <t>IWB33055</t>
  </si>
  <si>
    <t>IWB24817</t>
  </si>
  <si>
    <t>cfd54.1</t>
  </si>
  <si>
    <t>IWB72883</t>
  </si>
  <si>
    <t>IWA564</t>
  </si>
  <si>
    <t>IWB10640</t>
  </si>
  <si>
    <t>gwm1574</t>
  </si>
  <si>
    <t>IWB8704</t>
  </si>
  <si>
    <t>wmc489</t>
  </si>
  <si>
    <t>IWB52454</t>
  </si>
  <si>
    <t>barc117, gwm293</t>
  </si>
  <si>
    <t>IWB69439</t>
  </si>
  <si>
    <t>barc117</t>
  </si>
  <si>
    <t>gwm1236</t>
  </si>
  <si>
    <t>IWB12115</t>
  </si>
  <si>
    <t>IWA6573</t>
  </si>
  <si>
    <t>IWB61293</t>
  </si>
  <si>
    <t>barc197</t>
  </si>
  <si>
    <t>wmc727</t>
  </si>
  <si>
    <t>IWB14680</t>
  </si>
  <si>
    <t>IWB11691</t>
  </si>
  <si>
    <t>cfa2121</t>
  </si>
  <si>
    <t>IWA1144</t>
  </si>
  <si>
    <t>IWA2609</t>
  </si>
  <si>
    <t>IWB62348</t>
  </si>
  <si>
    <t>barc232.1</t>
  </si>
  <si>
    <t>IWB68186</t>
  </si>
  <si>
    <t>gdm133</t>
  </si>
  <si>
    <t>IWB71881</t>
  </si>
  <si>
    <t>wmc326</t>
  </si>
  <si>
    <t>IWB44481</t>
  </si>
  <si>
    <t>IWA6902</t>
  </si>
  <si>
    <t>gwm1009</t>
  </si>
  <si>
    <t>IWA1522</t>
  </si>
  <si>
    <t>IWB14461</t>
  </si>
  <si>
    <t>wmc256</t>
  </si>
  <si>
    <t>IWB7513</t>
  </si>
  <si>
    <t>gwm1017</t>
  </si>
  <si>
    <t>IWB72872</t>
  </si>
  <si>
    <t>IWB69370</t>
  </si>
  <si>
    <t>wmc553</t>
  </si>
  <si>
    <t>IWA8431</t>
  </si>
  <si>
    <t>IWB10702</t>
  </si>
  <si>
    <t>IWB12266</t>
  </si>
  <si>
    <t>IWB53616</t>
  </si>
  <si>
    <t>dupw167</t>
  </si>
  <si>
    <t>IWB73847</t>
  </si>
  <si>
    <t>IWB331</t>
  </si>
  <si>
    <t>IWB74235</t>
  </si>
  <si>
    <t>wmc486</t>
  </si>
  <si>
    <t>IWB5886</t>
  </si>
  <si>
    <t>wmc494</t>
  </si>
  <si>
    <t>IWB54662</t>
  </si>
  <si>
    <t>wPt-3666</t>
  </si>
  <si>
    <t>IWB25627</t>
  </si>
  <si>
    <t>wPt-8783</t>
  </si>
  <si>
    <t>IWB51340</t>
  </si>
  <si>
    <t>gwm88</t>
  </si>
  <si>
    <t>IWB65313</t>
  </si>
  <si>
    <t>IWA1500</t>
  </si>
  <si>
    <t>IWB71605</t>
  </si>
  <si>
    <t>barc174</t>
  </si>
  <si>
    <t>IWB8235</t>
  </si>
  <si>
    <t>IWB11841</t>
  </si>
  <si>
    <t>wmc488</t>
  </si>
  <si>
    <t>CA668788</t>
  </si>
  <si>
    <t>IWB23462</t>
  </si>
  <si>
    <t>wmc276</t>
  </si>
  <si>
    <t>IWB1794</t>
  </si>
  <si>
    <t>IWB9782</t>
  </si>
  <si>
    <t>wmc273.1</t>
  </si>
  <si>
    <t>IWB48256</t>
  </si>
  <si>
    <t>IWB13849</t>
  </si>
  <si>
    <t>cfa2040.1</t>
  </si>
  <si>
    <t>IWB8067</t>
  </si>
  <si>
    <t>IWB59024</t>
  </si>
  <si>
    <t>gwm1184</t>
  </si>
  <si>
    <t>IWB35855</t>
  </si>
  <si>
    <t>IWB10164</t>
  </si>
  <si>
    <t>IWB74067</t>
  </si>
  <si>
    <t>IWB45667</t>
  </si>
  <si>
    <t>gwm46</t>
  </si>
  <si>
    <t>IWB57007</t>
  </si>
  <si>
    <t>IWB66866</t>
  </si>
  <si>
    <t>IWB7848</t>
  </si>
  <si>
    <t>gwm297</t>
  </si>
  <si>
    <t>IWA2272</t>
  </si>
  <si>
    <t>IWB61154</t>
  </si>
  <si>
    <t>wmc396</t>
  </si>
  <si>
    <t>IWA117</t>
  </si>
  <si>
    <t>IWB460</t>
  </si>
  <si>
    <t>IWB22830</t>
  </si>
  <si>
    <t>barc278</t>
  </si>
  <si>
    <t>IWB68837</t>
  </si>
  <si>
    <t>IWB55240</t>
  </si>
  <si>
    <t>IWB35797</t>
  </si>
  <si>
    <t>wmc273, cfa2040</t>
  </si>
  <si>
    <t>gwm146</t>
  </si>
  <si>
    <t>IWB61976</t>
  </si>
  <si>
    <t>IWB58837</t>
  </si>
  <si>
    <t>wmc95</t>
  </si>
  <si>
    <t>IWB59070</t>
  </si>
  <si>
    <t>IWA1387</t>
  </si>
  <si>
    <t>gwm947</t>
  </si>
  <si>
    <t>IWB31738</t>
  </si>
  <si>
    <t>IWB69007</t>
  </si>
  <si>
    <t>IWB8612</t>
  </si>
  <si>
    <t>barc212</t>
  </si>
  <si>
    <t>wPt-2222</t>
  </si>
  <si>
    <t>IWB99</t>
  </si>
  <si>
    <t>IWB64569</t>
  </si>
  <si>
    <t>wmc522</t>
  </si>
  <si>
    <t>IWB72863</t>
  </si>
  <si>
    <t>IWB38008</t>
  </si>
  <si>
    <t>IWB1046</t>
  </si>
  <si>
    <t>gwm372</t>
  </si>
  <si>
    <t>IWA1369</t>
  </si>
  <si>
    <t>IWB72975</t>
  </si>
  <si>
    <t>wPt-741208</t>
  </si>
  <si>
    <t>IWB1939</t>
  </si>
  <si>
    <t>wmc243</t>
  </si>
  <si>
    <t>IWB6410</t>
  </si>
  <si>
    <t>IWB68977</t>
  </si>
  <si>
    <t>wPt-1652</t>
  </si>
  <si>
    <t>IWB8715</t>
  </si>
  <si>
    <t>IWA1996</t>
  </si>
  <si>
    <t>IWB14646</t>
  </si>
  <si>
    <t>gwm1034</t>
  </si>
  <si>
    <t>IWA4800</t>
  </si>
  <si>
    <t>IWB9366</t>
  </si>
  <si>
    <t>cfd79</t>
  </si>
  <si>
    <t>IWB9189</t>
  </si>
  <si>
    <t>wmc808</t>
  </si>
  <si>
    <t>IWA4340</t>
  </si>
  <si>
    <t>IWB75114</t>
  </si>
  <si>
    <t>wPt-9510</t>
  </si>
  <si>
    <t>IWB13727</t>
  </si>
  <si>
    <t>IWB8550</t>
  </si>
  <si>
    <t>wPt-2698</t>
  </si>
  <si>
    <t>IWB11997</t>
  </si>
  <si>
    <t>IWA1745</t>
  </si>
  <si>
    <t>wPt-9989</t>
  </si>
  <si>
    <t>IWB73990</t>
  </si>
  <si>
    <t>IWB5211</t>
  </si>
  <si>
    <t>IWB32729</t>
  </si>
  <si>
    <t>wmc617</t>
  </si>
  <si>
    <t>IWB54888</t>
  </si>
  <si>
    <t>wPt-0915</t>
  </si>
  <si>
    <t>IWB72399</t>
  </si>
  <si>
    <t>barc151</t>
  </si>
  <si>
    <t>IWA7665</t>
  </si>
  <si>
    <t>IWB59530</t>
  </si>
  <si>
    <t>wmc110</t>
  </si>
  <si>
    <t>IWB42031</t>
  </si>
  <si>
    <t>IWB38885</t>
  </si>
  <si>
    <t>IWB12226</t>
  </si>
  <si>
    <t>IWB51362</t>
  </si>
  <si>
    <t>IWA7162</t>
  </si>
  <si>
    <t>IWB28907</t>
  </si>
  <si>
    <t>wPt-6017</t>
  </si>
  <si>
    <t>wPt-740561</t>
  </si>
  <si>
    <t>wPt-4625</t>
  </si>
  <si>
    <t>IWB19538</t>
  </si>
  <si>
    <t>IWB57690</t>
  </si>
  <si>
    <t>cfa2028</t>
  </si>
  <si>
    <t>IWB68289</t>
  </si>
  <si>
    <t>IWB71928</t>
  </si>
  <si>
    <t>wmc405</t>
  </si>
  <si>
    <t>IWA4386</t>
  </si>
  <si>
    <t>IWB63084</t>
  </si>
  <si>
    <t>wPt-7053</t>
  </si>
  <si>
    <t>IWA5790</t>
  </si>
  <si>
    <t>IWA2270</t>
  </si>
  <si>
    <t>wPt-1723</t>
  </si>
  <si>
    <t>IWB4969</t>
  </si>
  <si>
    <t>IWB61463</t>
  </si>
  <si>
    <t>IWB44542</t>
  </si>
  <si>
    <t>IWB65088</t>
  </si>
  <si>
    <t>IWB5613</t>
  </si>
  <si>
    <t>IWB53017</t>
  </si>
  <si>
    <t>barc182</t>
  </si>
  <si>
    <t>IWB28483</t>
  </si>
  <si>
    <t>wPt-7108</t>
  </si>
  <si>
    <t>IWB24708</t>
  </si>
  <si>
    <t>IWB71288</t>
  </si>
  <si>
    <t xml:space="preserve">Modern and old durum cultivars, durum landraces, domesticated and wild type </t>
  </si>
  <si>
    <t>8 cM</t>
  </si>
  <si>
    <t>IWB57483</t>
  </si>
  <si>
    <t>IWB61401</t>
  </si>
  <si>
    <t>IWB48626</t>
  </si>
  <si>
    <t>IWB46333</t>
  </si>
  <si>
    <t>IWB69550</t>
  </si>
  <si>
    <t>IWB66204</t>
  </si>
  <si>
    <t>IWB66475</t>
  </si>
  <si>
    <t>IWB31957</t>
  </si>
  <si>
    <t>IWB27389</t>
  </si>
  <si>
    <t>IWB10873</t>
  </si>
  <si>
    <t>IWB71282</t>
  </si>
  <si>
    <t>IWB46763</t>
  </si>
  <si>
    <t>IWB1937</t>
  </si>
  <si>
    <t>IWB41366</t>
  </si>
  <si>
    <t>IWB7471</t>
  </si>
  <si>
    <t>IWB2285</t>
  </si>
  <si>
    <t>IWB26450</t>
  </si>
  <si>
    <t>IWB44316</t>
  </si>
  <si>
    <t>IWB47344</t>
  </si>
  <si>
    <t>IWB55725</t>
  </si>
  <si>
    <t>IWA939</t>
  </si>
  <si>
    <t>IWB71781</t>
  </si>
  <si>
    <t>IWB55207</t>
  </si>
  <si>
    <t>IWA3361</t>
  </si>
  <si>
    <t>IWA2864</t>
  </si>
  <si>
    <t>IWB71701</t>
  </si>
  <si>
    <t>IWB27531</t>
  </si>
  <si>
    <t>IWB4448</t>
  </si>
  <si>
    <t>IWA1861</t>
  </si>
  <si>
    <t>IWB43705</t>
  </si>
  <si>
    <t>IWB30060</t>
  </si>
  <si>
    <t>IWA5368</t>
  </si>
  <si>
    <t>IWB11637</t>
  </si>
  <si>
    <t>wPt-2543</t>
  </si>
  <si>
    <t>IWB71420</t>
  </si>
  <si>
    <t>IWB6909</t>
  </si>
  <si>
    <t>IWB12854</t>
  </si>
  <si>
    <t>IWB4912</t>
  </si>
  <si>
    <t>IWB53669</t>
  </si>
  <si>
    <t>IWB11972</t>
  </si>
  <si>
    <t>IWB11426</t>
  </si>
  <si>
    <t>IWB43886</t>
  </si>
  <si>
    <t>IWB66934</t>
  </si>
  <si>
    <t>IWB56759</t>
  </si>
  <si>
    <t>IWB35093</t>
  </si>
  <si>
    <t>IWB23313</t>
  </si>
  <si>
    <t>IWB7353</t>
  </si>
  <si>
    <t>IWB24036</t>
  </si>
  <si>
    <t>IWB2543</t>
  </si>
  <si>
    <t>IWB45189</t>
  </si>
  <si>
    <t>IWB38787</t>
  </si>
  <si>
    <t>IWB8442</t>
  </si>
  <si>
    <t>IWB66345</t>
  </si>
  <si>
    <t>IWB45190</t>
  </si>
  <si>
    <t>IWB9966</t>
  </si>
  <si>
    <t>IWB45576</t>
  </si>
  <si>
    <t>IWB34014</t>
  </si>
  <si>
    <t>IWB73224</t>
  </si>
  <si>
    <t>IWB45221</t>
  </si>
  <si>
    <t>IWB21281</t>
  </si>
  <si>
    <t>IWB29333</t>
  </si>
  <si>
    <t>IWB58381</t>
  </si>
  <si>
    <t>IWB33997</t>
  </si>
  <si>
    <t>IWB71398</t>
  </si>
  <si>
    <t>IWB38552</t>
  </si>
  <si>
    <t>IWB12937</t>
  </si>
  <si>
    <t>IWB72140</t>
  </si>
  <si>
    <t>IWB60564</t>
  </si>
  <si>
    <t>IWB30732</t>
  </si>
  <si>
    <t>IWB30972</t>
  </si>
  <si>
    <t>IWA6835, IWB40291</t>
  </si>
  <si>
    <t>IWB14358</t>
  </si>
  <si>
    <t>IWA7956</t>
  </si>
  <si>
    <t>IWA6835</t>
  </si>
  <si>
    <t>IWB64554</t>
  </si>
  <si>
    <t>IWB70514</t>
  </si>
  <si>
    <t>IWB73444</t>
  </si>
  <si>
    <t>IWB64553</t>
  </si>
  <si>
    <t>IWA6312</t>
  </si>
  <si>
    <t>IWB6426</t>
  </si>
  <si>
    <t>IWA7289</t>
  </si>
  <si>
    <t>IWA5317</t>
  </si>
  <si>
    <t>IWB52266, IWB12954</t>
  </si>
  <si>
    <t>IWB8006</t>
  </si>
  <si>
    <t>IWB64713</t>
  </si>
  <si>
    <t>IWB52266</t>
  </si>
  <si>
    <t>IWB52266, IWB12954, IWB6493</t>
  </si>
  <si>
    <t>IWB38211</t>
  </si>
  <si>
    <t>IWB73733</t>
  </si>
  <si>
    <t>IWB22868</t>
  </si>
  <si>
    <t>IWB72495</t>
  </si>
  <si>
    <t>IWB9627</t>
  </si>
  <si>
    <t>IWB6100</t>
  </si>
  <si>
    <t>IWB72787</t>
  </si>
  <si>
    <t>IWB60993</t>
  </si>
  <si>
    <t>IWB7922</t>
  </si>
  <si>
    <t>IWB37294</t>
  </si>
  <si>
    <t>IWB15647</t>
  </si>
  <si>
    <t>IWB6866</t>
  </si>
  <si>
    <t>IWB7205</t>
  </si>
  <si>
    <t>IWB49083</t>
  </si>
  <si>
    <t>IWB70974</t>
  </si>
  <si>
    <t>IWB6787</t>
  </si>
  <si>
    <t>IWB461</t>
  </si>
  <si>
    <t>IWB12179</t>
  </si>
  <si>
    <t>IWB3159</t>
  </si>
  <si>
    <t>IWB72570</t>
  </si>
  <si>
    <t>IWB71800</t>
  </si>
  <si>
    <t>IWB11476</t>
  </si>
  <si>
    <t>IWB36872</t>
  </si>
  <si>
    <t>IWB11183</t>
  </si>
  <si>
    <t>IWB8999</t>
  </si>
  <si>
    <t>IWB43583</t>
  </si>
  <si>
    <t>IWB44942</t>
  </si>
  <si>
    <t>IWB49442</t>
  </si>
  <si>
    <t>IWB66252</t>
  </si>
  <si>
    <t>IWB73758</t>
  </si>
  <si>
    <t>IWB71879</t>
  </si>
  <si>
    <t>IWB71620</t>
  </si>
  <si>
    <t>IWA293</t>
  </si>
  <si>
    <t>IWB54782</t>
  </si>
  <si>
    <t>IWB59286</t>
  </si>
  <si>
    <t>IWB61326</t>
  </si>
  <si>
    <t>IWB7714</t>
  </si>
  <si>
    <t>IWB1460</t>
  </si>
  <si>
    <t>IWA4375</t>
  </si>
  <si>
    <t>IWB32363</t>
  </si>
  <si>
    <t>IWB53795</t>
  </si>
  <si>
    <t>IWA173</t>
  </si>
  <si>
    <t>IWB37862</t>
  </si>
  <si>
    <t>IWA5855</t>
  </si>
  <si>
    <t>IWB47578</t>
  </si>
  <si>
    <t>IWB11730</t>
  </si>
  <si>
    <t>IWB6990</t>
  </si>
  <si>
    <t>IWA551</t>
  </si>
  <si>
    <t>IWA5894</t>
  </si>
  <si>
    <t>IWB11171</t>
  </si>
  <si>
    <t>IWB18698</t>
  </si>
  <si>
    <t>IWB55559</t>
  </si>
  <si>
    <t>IWB57117</t>
  </si>
  <si>
    <t>IWB4596</t>
  </si>
  <si>
    <t>IWB2317</t>
  </si>
  <si>
    <t>IWB10910</t>
  </si>
  <si>
    <t>IWB41981</t>
  </si>
  <si>
    <t>IWB63171</t>
  </si>
  <si>
    <t>IWB70147</t>
  </si>
  <si>
    <t>IWB24241</t>
  </si>
  <si>
    <t>IWA5818</t>
  </si>
  <si>
    <t>IWB65460</t>
  </si>
  <si>
    <t>IWB47379</t>
  </si>
  <si>
    <t>IWB53866</t>
  </si>
  <si>
    <t>IWA5786</t>
  </si>
  <si>
    <t>IWB45706</t>
  </si>
  <si>
    <t>IWB72935</t>
  </si>
  <si>
    <t>IWB14495</t>
  </si>
  <si>
    <t>IWB38308</t>
  </si>
  <si>
    <t>IWB10817</t>
  </si>
  <si>
    <t>IWB73075</t>
  </si>
  <si>
    <t>IWB4058</t>
  </si>
  <si>
    <t>GWM389</t>
  </si>
  <si>
    <t>IWB47165</t>
  </si>
  <si>
    <t>IWB73453</t>
  </si>
  <si>
    <t>IWB19201</t>
  </si>
  <si>
    <t>wPt-3536</t>
  </si>
  <si>
    <t>IWA5299</t>
  </si>
  <si>
    <t>IWB62325</t>
  </si>
  <si>
    <t>IWA3710</t>
  </si>
  <si>
    <t>IWA6104</t>
  </si>
  <si>
    <t>IWB57606</t>
  </si>
  <si>
    <t>IWB51746</t>
  </si>
  <si>
    <t>IWB60234</t>
  </si>
  <si>
    <t>IWB64607</t>
  </si>
  <si>
    <t>IWA1094</t>
  </si>
  <si>
    <t>IWB7540</t>
  </si>
  <si>
    <t>IWB10672</t>
  </si>
  <si>
    <t>IWB44760</t>
  </si>
  <si>
    <t>IWB18340</t>
  </si>
  <si>
    <t>IWA7271</t>
  </si>
  <si>
    <t>IWA568</t>
  </si>
  <si>
    <t>IWA5269</t>
  </si>
  <si>
    <t>IWB57347</t>
  </si>
  <si>
    <t>IWB11778</t>
  </si>
  <si>
    <t>WMC617</t>
  </si>
  <si>
    <t>IWA1720</t>
  </si>
  <si>
    <t>IWB9549</t>
  </si>
  <si>
    <t>IWB46064</t>
  </si>
  <si>
    <t>IWB64647</t>
  </si>
  <si>
    <t>IWA3109</t>
  </si>
  <si>
    <t>IWB8782</t>
  </si>
  <si>
    <t>IWB48435</t>
  </si>
  <si>
    <t>IWB32870</t>
  </si>
  <si>
    <t>IWB57472</t>
  </si>
  <si>
    <t>IWB68425</t>
  </si>
  <si>
    <t>IWB65650</t>
  </si>
  <si>
    <t>IWB64646</t>
  </si>
  <si>
    <t>IWB8697</t>
  </si>
  <si>
    <t>IWB8855</t>
  </si>
  <si>
    <t>IWB31011</t>
  </si>
  <si>
    <t>IWA559</t>
  </si>
  <si>
    <t>IWB68606</t>
  </si>
  <si>
    <t>IWA8475</t>
  </si>
  <si>
    <t>IWB41089</t>
  </si>
  <si>
    <t>wPt-9833</t>
  </si>
  <si>
    <t>IWB71693</t>
  </si>
  <si>
    <t>IWB41141</t>
  </si>
  <si>
    <t>IWB73063</t>
  </si>
  <si>
    <t>IWB69930</t>
  </si>
  <si>
    <t>IWB63893</t>
  </si>
  <si>
    <t>IWB67487</t>
  </si>
  <si>
    <t>IWB73589</t>
  </si>
  <si>
    <t>IWB4500</t>
  </si>
  <si>
    <t>IWB10761</t>
  </si>
  <si>
    <t>IWB41476</t>
  </si>
  <si>
    <t>IWA3551</t>
  </si>
  <si>
    <t>IWB69450</t>
  </si>
  <si>
    <t>IWB71455</t>
  </si>
  <si>
    <t>IWA2917</t>
  </si>
  <si>
    <t>IWB563</t>
  </si>
  <si>
    <t>IWB26857</t>
  </si>
  <si>
    <t>IWB468</t>
  </si>
  <si>
    <t>IWB71952</t>
  </si>
  <si>
    <t>IWB6074</t>
  </si>
  <si>
    <t>IWB40506</t>
  </si>
  <si>
    <t>IWB11865</t>
  </si>
  <si>
    <t>IWB36245</t>
  </si>
  <si>
    <t>IWB72017</t>
  </si>
  <si>
    <t>wsnp_E_c10842_17637744</t>
  </si>
  <si>
    <t>IWA2220</t>
  </si>
  <si>
    <t>IWB28405</t>
  </si>
  <si>
    <t>IWA1394</t>
  </si>
  <si>
    <t>BS00110489_51</t>
  </si>
  <si>
    <t>IWB68623</t>
  </si>
  <si>
    <t>IWA4862</t>
  </si>
  <si>
    <t>wsnp_E_rep_c67690_66354791</t>
  </si>
  <si>
    <t>IWA5439</t>
  </si>
  <si>
    <t>GENE-3145_39</t>
  </si>
  <si>
    <t>IWB12463</t>
  </si>
  <si>
    <t>IWB33255</t>
  </si>
  <si>
    <t>Kukri_c13473_1193</t>
  </si>
  <si>
    <t>IWB41039</t>
  </si>
  <si>
    <t>BS00108062_51</t>
  </si>
  <si>
    <t>IWB73018</t>
  </si>
  <si>
    <t>Kukri_c16197_1315</t>
  </si>
  <si>
    <t>gwm213</t>
  </si>
  <si>
    <t>IWB41534</t>
  </si>
  <si>
    <t>RAC875_c378_310</t>
  </si>
  <si>
    <t>IWB982</t>
  </si>
  <si>
    <t>IWB6144</t>
  </si>
  <si>
    <t>IWA3644</t>
  </si>
  <si>
    <t>BobWhite_c13340_412</t>
  </si>
  <si>
    <t>IWB68074</t>
  </si>
  <si>
    <t>IWB12030</t>
  </si>
  <si>
    <t>IWB486</t>
  </si>
  <si>
    <t>IWA1564</t>
  </si>
  <si>
    <t>Tdurum_contig44115_132</t>
  </si>
  <si>
    <t>IWB11343</t>
  </si>
  <si>
    <t>IWB35817</t>
  </si>
  <si>
    <t>IWB71488</t>
  </si>
  <si>
    <t>JD_c50069_1175</t>
  </si>
  <si>
    <t>IWB37550</t>
  </si>
  <si>
    <t>IWB69886</t>
  </si>
  <si>
    <t>IWB66638</t>
  </si>
  <si>
    <t>IWA6288</t>
  </si>
  <si>
    <t>IWB8049, IWB39623</t>
  </si>
  <si>
    <t>IWB75144</t>
  </si>
  <si>
    <t>IWB8049</t>
  </si>
  <si>
    <t>IWB1654</t>
  </si>
  <si>
    <t>IWB28546</t>
  </si>
  <si>
    <t>IWB69846</t>
  </si>
  <si>
    <t>IWB28339</t>
  </si>
  <si>
    <t>IWB62933</t>
  </si>
  <si>
    <t>IWB6216</t>
  </si>
  <si>
    <t>IWB63057</t>
  </si>
  <si>
    <t>IWB67439</t>
  </si>
  <si>
    <t>IWB33571</t>
  </si>
  <si>
    <t>IWB826</t>
  </si>
  <si>
    <t>IWB25741</t>
  </si>
  <si>
    <t>IWB19680</t>
  </si>
  <si>
    <t>IWB63231</t>
  </si>
  <si>
    <t>IWA4339</t>
  </si>
  <si>
    <t>BobWhite_rep_c53133_385</t>
  </si>
  <si>
    <t>IWB27410</t>
  </si>
  <si>
    <t>IWB288</t>
  </si>
  <si>
    <t>IWB5035</t>
  </si>
  <si>
    <t>IWB73037</t>
  </si>
  <si>
    <t>IWB46643</t>
  </si>
  <si>
    <t>IWB4527</t>
  </si>
  <si>
    <t>IWB8615</t>
  </si>
  <si>
    <t>IWB73135</t>
  </si>
  <si>
    <t>IWB71932</t>
  </si>
  <si>
    <t>IWB71388</t>
  </si>
  <si>
    <t>IWB34968</t>
  </si>
  <si>
    <t>IWB38504</t>
  </si>
  <si>
    <t>IWB8555</t>
  </si>
  <si>
    <t>IWB71714</t>
  </si>
  <si>
    <t>IWB8691</t>
  </si>
  <si>
    <t>IWB32122</t>
  </si>
  <si>
    <t>IWA810</t>
  </si>
  <si>
    <t>IWA4735</t>
  </si>
  <si>
    <t>IWB8359</t>
  </si>
  <si>
    <t>IWA6562</t>
  </si>
  <si>
    <t>IWB69996</t>
  </si>
  <si>
    <t>IWA5798</t>
  </si>
  <si>
    <t>IWB10682</t>
  </si>
  <si>
    <t>IWB46194</t>
  </si>
  <si>
    <t>IWB2584</t>
  </si>
  <si>
    <t>CAP8_c763_344</t>
  </si>
  <si>
    <t>IWB29605</t>
  </si>
  <si>
    <t>IWB14925</t>
  </si>
  <si>
    <t>IWB72917</t>
  </si>
  <si>
    <t>IWB71963</t>
  </si>
  <si>
    <t>RFL_Contig5898_807</t>
  </si>
  <si>
    <t>IWA84</t>
  </si>
  <si>
    <t>IWB65154</t>
  </si>
  <si>
    <t>durum lines from the official Canadian durum cultivar registration</t>
  </si>
  <si>
    <t>5.3 cM</t>
  </si>
  <si>
    <t>IWB72370, IWB66103</t>
  </si>
  <si>
    <t>IWB72947</t>
  </si>
  <si>
    <t>IWB70927</t>
  </si>
  <si>
    <t>IWB66103</t>
  </si>
  <si>
    <t>IWB3177</t>
  </si>
  <si>
    <t>IWB10287</t>
  </si>
  <si>
    <t>IWB8290</t>
  </si>
  <si>
    <t>IWB72203</t>
  </si>
  <si>
    <t>IWB11201</t>
  </si>
  <si>
    <t>IWB66679</t>
  </si>
  <si>
    <t>IWB70599</t>
  </si>
  <si>
    <t>IWB34629</t>
  </si>
  <si>
    <t>IWB25155</t>
  </si>
  <si>
    <t>IWB23295</t>
  </si>
  <si>
    <t>IWB52651</t>
  </si>
  <si>
    <t>IWB40233</t>
  </si>
  <si>
    <t>IWA2394</t>
  </si>
  <si>
    <t>IWB30243</t>
  </si>
  <si>
    <t>IWB8867</t>
  </si>
  <si>
    <t>IWB988</t>
  </si>
  <si>
    <t>IWB74467</t>
  </si>
  <si>
    <t>IWA7736</t>
  </si>
  <si>
    <t>IWB35438</t>
  </si>
  <si>
    <t>IWB9073</t>
  </si>
  <si>
    <t>IWB11572</t>
  </si>
  <si>
    <t>IWB39170</t>
  </si>
  <si>
    <t>IWB13648</t>
  </si>
  <si>
    <t>IWB68992</t>
  </si>
  <si>
    <t>IWB33700</t>
  </si>
  <si>
    <t>IWB40211</t>
  </si>
  <si>
    <t>IWB52349</t>
  </si>
  <si>
    <t>IWA1215</t>
  </si>
  <si>
    <t>IWB25841</t>
  </si>
  <si>
    <t>IWB8717</t>
  </si>
  <si>
    <t>IWB30332</t>
  </si>
  <si>
    <t>IWB45932</t>
  </si>
  <si>
    <t>IWB41405</t>
  </si>
  <si>
    <t>wPt-7305</t>
  </si>
  <si>
    <t>IWB46174</t>
  </si>
  <si>
    <t>IWB24230</t>
  </si>
  <si>
    <t>IWB2943</t>
  </si>
  <si>
    <t>IWA2502</t>
  </si>
  <si>
    <t>IWB66111</t>
  </si>
  <si>
    <t>IWA7649</t>
  </si>
  <si>
    <t>IWB48393</t>
  </si>
  <si>
    <t>IWB20642</t>
  </si>
  <si>
    <t>IWB59103</t>
  </si>
  <si>
    <t>IWB63605</t>
  </si>
  <si>
    <t>IWB62162</t>
  </si>
  <si>
    <t>IWB49810</t>
  </si>
  <si>
    <t>IWB71566</t>
  </si>
  <si>
    <t>IWB69587</t>
  </si>
  <si>
    <t>IWB55324</t>
  </si>
  <si>
    <t>IWB35104</t>
  </si>
  <si>
    <t>IWB64531</t>
  </si>
  <si>
    <t>IWB43085</t>
  </si>
  <si>
    <t>IWB73978</t>
  </si>
  <si>
    <t>IWB8869</t>
  </si>
  <si>
    <t>IWB35584</t>
  </si>
  <si>
    <t>IWB49598</t>
  </si>
  <si>
    <t>IWB47423</t>
  </si>
  <si>
    <t>IWA7024</t>
  </si>
  <si>
    <t>IWB36794</t>
  </si>
  <si>
    <t>IWB65994</t>
  </si>
  <si>
    <t>IWB50266</t>
  </si>
  <si>
    <t>IWB73688</t>
  </si>
  <si>
    <t>IWB34460</t>
  </si>
  <si>
    <t>IWB10383</t>
  </si>
  <si>
    <t>IWB46390</t>
  </si>
  <si>
    <t xml:space="preserve">wPt-1733 </t>
  </si>
  <si>
    <t>IWA8128</t>
  </si>
  <si>
    <t>Mediterranean durum wheat landraces</t>
  </si>
  <si>
    <t>wPt-4676</t>
  </si>
  <si>
    <t>IWB54411</t>
  </si>
  <si>
    <t>wPt-6709</t>
  </si>
  <si>
    <t>IWA5150</t>
  </si>
  <si>
    <t>wPt-6882</t>
  </si>
  <si>
    <t>IWA6217</t>
  </si>
  <si>
    <t>wPt-0011, wPt-8882</t>
  </si>
  <si>
    <t>IWB31625</t>
  </si>
  <si>
    <t>wPt-0011</t>
  </si>
  <si>
    <t>wPt-5367</t>
  </si>
  <si>
    <t>IWB35025</t>
  </si>
  <si>
    <t>IWB58389</t>
  </si>
  <si>
    <t>IWB14143</t>
  </si>
  <si>
    <t>wPt-2847</t>
  </si>
  <si>
    <t>IWB23854</t>
  </si>
  <si>
    <t>IWB51933</t>
  </si>
  <si>
    <t>wPt-0983</t>
  </si>
  <si>
    <t>IWB24876</t>
  </si>
  <si>
    <t>wPt-5385</t>
  </si>
  <si>
    <t>IWB45976</t>
  </si>
  <si>
    <t>IWA284</t>
  </si>
  <si>
    <t>wPt-2744</t>
  </si>
  <si>
    <t>IWB66125</t>
  </si>
  <si>
    <t>IWA2668</t>
  </si>
  <si>
    <t>wPt-2389</t>
  </si>
  <si>
    <t>IWB62507</t>
  </si>
  <si>
    <t>wPt-3451</t>
  </si>
  <si>
    <t>IWB55331</t>
  </si>
  <si>
    <t>IWA3945</t>
  </si>
  <si>
    <t>IWB46165</t>
  </si>
  <si>
    <t>wPt-7649</t>
  </si>
  <si>
    <t>wPt-0623</t>
  </si>
  <si>
    <t>IWA1088</t>
  </si>
  <si>
    <t>wPt-2696</t>
  </si>
  <si>
    <t>wPt-1601</t>
  </si>
  <si>
    <t>IWB58123</t>
  </si>
  <si>
    <t>IWB60727</t>
  </si>
  <si>
    <t>IWB6606</t>
  </si>
  <si>
    <t>wPt-5513</t>
  </si>
  <si>
    <t>IWB10975</t>
  </si>
  <si>
    <t>IWA4554</t>
  </si>
  <si>
    <t>wPt-7320</t>
  </si>
  <si>
    <t>IWB2427</t>
  </si>
  <si>
    <t>IWB73543</t>
  </si>
  <si>
    <t>IWB73974</t>
  </si>
  <si>
    <t>wPt-1140</t>
  </si>
  <si>
    <t>IWB64779</t>
  </si>
  <si>
    <t>IWB66493</t>
  </si>
  <si>
    <t>IWB66494</t>
  </si>
  <si>
    <t>wPt-3651</t>
  </si>
  <si>
    <t>IWB23831</t>
  </si>
  <si>
    <t>wmc332</t>
  </si>
  <si>
    <t>wPt-2293</t>
  </si>
  <si>
    <t>IWB49384</t>
  </si>
  <si>
    <t>IWB73472</t>
  </si>
  <si>
    <t>wPt-6894</t>
  </si>
  <si>
    <t>IWA3714</t>
  </si>
  <si>
    <t>IWB26356</t>
  </si>
  <si>
    <t>wPt-0049</t>
  </si>
  <si>
    <t>wPt-4892</t>
  </si>
  <si>
    <t>IWB27000</t>
  </si>
  <si>
    <t>wPt-6522</t>
  </si>
  <si>
    <t>IWB70244</t>
  </si>
  <si>
    <t>IWB1732</t>
  </si>
  <si>
    <t>wPt-6854</t>
  </si>
  <si>
    <t>wPt-0546</t>
  </si>
  <si>
    <t>IWA5969</t>
  </si>
  <si>
    <t>wPt-2938</t>
  </si>
  <si>
    <t>wPt-1349</t>
  </si>
  <si>
    <t>IWB29048</t>
  </si>
  <si>
    <t>wPt-6802</t>
  </si>
  <si>
    <t>wPt-1159</t>
  </si>
  <si>
    <t>IWB38850</t>
  </si>
  <si>
    <t>wPt-6047</t>
  </si>
  <si>
    <t>IWB13654</t>
  </si>
  <si>
    <t>wPt-3725</t>
  </si>
  <si>
    <t>IWB32805</t>
  </si>
  <si>
    <t>IWB71510</t>
  </si>
  <si>
    <t>wPt-2491</t>
  </si>
  <si>
    <t>IWB72699</t>
  </si>
  <si>
    <t>IWB9228</t>
  </si>
  <si>
    <t>IWB12975</t>
  </si>
  <si>
    <t>IWB67339</t>
  </si>
  <si>
    <t>wPt-1091</t>
  </si>
  <si>
    <t>IWB23359</t>
  </si>
  <si>
    <t>wPt-7939</t>
  </si>
  <si>
    <t>wPt-5749</t>
  </si>
  <si>
    <t>IWB25682</t>
  </si>
  <si>
    <t>IWB5706</t>
  </si>
  <si>
    <t>wPt-9059</t>
  </si>
  <si>
    <t>IWA4651</t>
  </si>
  <si>
    <t>IWB65544</t>
  </si>
  <si>
    <t>wPt-3729</t>
  </si>
  <si>
    <t>wPt-2151</t>
  </si>
  <si>
    <t>IWA2123</t>
  </si>
  <si>
    <t>wPt-8892</t>
  </si>
  <si>
    <t>IWB69705</t>
  </si>
  <si>
    <t>IWB72798</t>
  </si>
  <si>
    <t>wPt-6123</t>
  </si>
  <si>
    <t>IWB36266</t>
  </si>
  <si>
    <t>IWA4916</t>
  </si>
  <si>
    <t>IWB31630</t>
  </si>
  <si>
    <t>wPt-5497</t>
  </si>
  <si>
    <t>IWB11898</t>
  </si>
  <si>
    <t>wPt-6209</t>
  </si>
  <si>
    <t>rPt-6847</t>
  </si>
  <si>
    <t>IWB70856</t>
  </si>
  <si>
    <t>IWB73585</t>
  </si>
  <si>
    <t>IWB71804</t>
  </si>
  <si>
    <t>wPt-9223</t>
  </si>
  <si>
    <t>IWB73465</t>
  </si>
  <si>
    <t>wPt-5990</t>
  </si>
  <si>
    <t>IWA8591</t>
  </si>
  <si>
    <t>IWB73977</t>
  </si>
  <si>
    <t>IWB12188</t>
  </si>
  <si>
    <t>wPt-7412</t>
  </si>
  <si>
    <t>IWB45457</t>
  </si>
  <si>
    <t>wPt-9666</t>
  </si>
  <si>
    <t>IWB53000</t>
  </si>
  <si>
    <t>IWA3211</t>
  </si>
  <si>
    <t>IWB46856</t>
  </si>
  <si>
    <t>wPt-6692</t>
  </si>
  <si>
    <t>IWB21069</t>
  </si>
  <si>
    <t>IWA2454</t>
  </si>
  <si>
    <t>IWB3560</t>
  </si>
  <si>
    <t>wPt-5803</t>
  </si>
  <si>
    <t>IWB12087</t>
  </si>
  <si>
    <t>IWB71849</t>
  </si>
  <si>
    <t>wPt-5633, wPt-1377</t>
  </si>
  <si>
    <t>wPt-665636</t>
  </si>
  <si>
    <t>IWB53140</t>
  </si>
  <si>
    <t>wPt-1742</t>
  </si>
  <si>
    <t>wPt-9679</t>
  </si>
  <si>
    <t>IWB12328</t>
  </si>
  <si>
    <t>IWB13325</t>
  </si>
  <si>
    <t>wPt-3304, wPt-1852, wPt-3304</t>
  </si>
  <si>
    <t>IWB8674</t>
  </si>
  <si>
    <t>wPt-9595</t>
  </si>
  <si>
    <t>wPt-1725</t>
  </si>
  <si>
    <t>IWB25035</t>
  </si>
  <si>
    <t>wPt-4900</t>
  </si>
  <si>
    <t>IWB73276</t>
  </si>
  <si>
    <t>wPt-5256</t>
  </si>
  <si>
    <t>IWB51436</t>
  </si>
  <si>
    <t>IWB11643</t>
  </si>
  <si>
    <t>IWB65635</t>
  </si>
  <si>
    <t>IWB42506</t>
  </si>
  <si>
    <t>IWB49249</t>
  </si>
  <si>
    <t>IWB62877</t>
  </si>
  <si>
    <t>wPt-0052</t>
  </si>
  <si>
    <t>IWB27763</t>
  </si>
  <si>
    <t>IWB69469</t>
  </si>
  <si>
    <t>tPt-9048</t>
  </si>
  <si>
    <t>IWB52926</t>
  </si>
  <si>
    <t>wPt-5092</t>
  </si>
  <si>
    <t>IWB72252</t>
  </si>
  <si>
    <t>IWB19974</t>
  </si>
  <si>
    <t>IWB58764</t>
  </si>
  <si>
    <t>IWB863</t>
  </si>
  <si>
    <t>IWB66726</t>
  </si>
  <si>
    <t>IWB27639</t>
  </si>
  <si>
    <t>wPt-6842</t>
  </si>
  <si>
    <t>IWB64272</t>
  </si>
  <si>
    <t>IWB3767</t>
  </si>
  <si>
    <t>wPt-7975</t>
  </si>
  <si>
    <t>wPt-4843</t>
  </si>
  <si>
    <t>IWB73917</t>
  </si>
  <si>
    <t>wPt-3730</t>
  </si>
  <si>
    <t>IWB2568</t>
  </si>
  <si>
    <t>wPt-0980</t>
  </si>
  <si>
    <t>IWB70499</t>
  </si>
  <si>
    <t>IWB34176</t>
  </si>
  <si>
    <t>wPt-4323</t>
  </si>
  <si>
    <t>IWA2368</t>
  </si>
  <si>
    <t>IWA4306</t>
  </si>
  <si>
    <t>wPt-5343</t>
  </si>
  <si>
    <t>IWB7845</t>
  </si>
  <si>
    <t>wPt-2356</t>
  </si>
  <si>
    <t>IWB41065</t>
  </si>
  <si>
    <t>IWA2824</t>
  </si>
  <si>
    <t>wPt-5138</t>
  </si>
  <si>
    <t>IWB5972</t>
  </si>
  <si>
    <t>IWB50619</t>
  </si>
  <si>
    <t>Cross</t>
  </si>
  <si>
    <t>LOD</t>
  </si>
  <si>
    <t>r2</t>
  </si>
  <si>
    <t>Peak (cM)</t>
  </si>
  <si>
    <t>Kofa x W9262-260D3</t>
  </si>
  <si>
    <t>IWB59372, gwm247</t>
  </si>
  <si>
    <t>Svevo x Zavitan (T dicoccoides)</t>
  </si>
  <si>
    <t>IWB11264</t>
  </si>
  <si>
    <t>IWB525</t>
  </si>
  <si>
    <t>IWB71688</t>
  </si>
  <si>
    <t>IWB12000</t>
  </si>
  <si>
    <t>IWB70675</t>
  </si>
  <si>
    <t>IWB50261</t>
  </si>
  <si>
    <t>IWB5596</t>
  </si>
  <si>
    <t>IWB9645</t>
  </si>
  <si>
    <t>IWB26257</t>
  </si>
  <si>
    <t>IWB71638</t>
  </si>
  <si>
    <t>IWA1191</t>
  </si>
  <si>
    <t>IWA4557</t>
  </si>
  <si>
    <t>IWB23275</t>
  </si>
  <si>
    <t>IWB56695</t>
  </si>
  <si>
    <t>IWB68779</t>
  </si>
  <si>
    <t>IWB66973</t>
  </si>
  <si>
    <t>IWB73133</t>
  </si>
  <si>
    <t>IWB72562</t>
  </si>
  <si>
    <t>IWB1365</t>
  </si>
  <si>
    <t>IWB11847b</t>
  </si>
  <si>
    <t>IWB52303</t>
  </si>
  <si>
    <t>IWB51686</t>
  </si>
  <si>
    <t>IWB67306</t>
  </si>
  <si>
    <t>IWB73041</t>
  </si>
  <si>
    <t>IWB67566</t>
  </si>
  <si>
    <t>IWB8362</t>
  </si>
  <si>
    <t>IWB8415</t>
  </si>
  <si>
    <t>IWA581</t>
  </si>
  <si>
    <t>IWA2007</t>
  </si>
  <si>
    <t>IWB34738</t>
  </si>
  <si>
    <t>IWB61349</t>
  </si>
  <si>
    <t>IWA2245</t>
  </si>
  <si>
    <t>IWB66316</t>
  </si>
  <si>
    <t>IWB27201</t>
  </si>
  <si>
    <t>IWB65464</t>
  </si>
  <si>
    <t>IWB67664</t>
  </si>
  <si>
    <t>IWB51736</t>
  </si>
  <si>
    <t>IWB35417</t>
  </si>
  <si>
    <t>IWB67529</t>
  </si>
  <si>
    <t>IWA2948</t>
  </si>
  <si>
    <t>IWB43197</t>
  </si>
  <si>
    <t>IWB22525</t>
  </si>
  <si>
    <t>IWB25128</t>
  </si>
  <si>
    <t>IWA6931</t>
  </si>
  <si>
    <t>IWB11232</t>
  </si>
  <si>
    <t>IWB74972</t>
  </si>
  <si>
    <t>IWB47226</t>
  </si>
  <si>
    <t>SWi</t>
  </si>
  <si>
    <t>IWB30766</t>
  </si>
  <si>
    <t>IWB35319</t>
  </si>
  <si>
    <t>IWB9337</t>
  </si>
  <si>
    <t>IWB8850</t>
  </si>
  <si>
    <t>IWB6356</t>
  </si>
  <si>
    <t>IWB11379</t>
  </si>
  <si>
    <t>IWB65439</t>
  </si>
  <si>
    <t>IWB46376</t>
  </si>
  <si>
    <t>IWB11939</t>
  </si>
  <si>
    <t>IWB49685</t>
  </si>
  <si>
    <t>IWB10149</t>
  </si>
  <si>
    <t>IWB73249</t>
  </si>
  <si>
    <t>IWB4614</t>
  </si>
  <si>
    <t>IWB72352a</t>
  </si>
  <si>
    <t>IWB73253</t>
  </si>
  <si>
    <t>IWB4196</t>
  </si>
  <si>
    <t>IWB23203</t>
  </si>
  <si>
    <t>IWA6453</t>
  </si>
  <si>
    <t>IWB7626</t>
  </si>
  <si>
    <t>IWB73311</t>
  </si>
  <si>
    <t>IWB74975</t>
  </si>
  <si>
    <t>IWA2047</t>
  </si>
  <si>
    <t>IWB7969</t>
  </si>
  <si>
    <t>IWB37966</t>
  </si>
  <si>
    <t>IWB9991</t>
  </si>
  <si>
    <t>IWB70411</t>
  </si>
  <si>
    <t>IWB8477</t>
  </si>
  <si>
    <t>IWB25948</t>
  </si>
  <si>
    <t>IWB73345</t>
  </si>
  <si>
    <t>IWB13244</t>
  </si>
  <si>
    <t>IWB47913</t>
  </si>
  <si>
    <t>IWB40280</t>
  </si>
  <si>
    <t>IWB47055</t>
  </si>
  <si>
    <t>IWB72993</t>
  </si>
  <si>
    <t>IWB9995</t>
  </si>
  <si>
    <t>IWB22148</t>
  </si>
  <si>
    <t>IWB38323</t>
  </si>
  <si>
    <t>IWB60844</t>
  </si>
  <si>
    <t>IWA2359</t>
  </si>
  <si>
    <t>IWB9734</t>
  </si>
  <si>
    <t>IWB8954</t>
  </si>
  <si>
    <t>IWB47274</t>
  </si>
  <si>
    <t>IWB22528</t>
  </si>
  <si>
    <t>IWB11624</t>
  </si>
  <si>
    <t>IWB722</t>
  </si>
  <si>
    <t>IWB63813</t>
  </si>
  <si>
    <t>IWB72453</t>
  </si>
  <si>
    <t>IWA7035</t>
  </si>
  <si>
    <t>IWB2271</t>
  </si>
  <si>
    <t>IWB57092</t>
  </si>
  <si>
    <t>IWB3152</t>
  </si>
  <si>
    <t>IWB66935</t>
  </si>
  <si>
    <t>IWB27534</t>
  </si>
  <si>
    <t>IWA8058</t>
  </si>
  <si>
    <t>IWB50863</t>
  </si>
  <si>
    <t>IWA7521</t>
  </si>
  <si>
    <t>IWB57437</t>
  </si>
  <si>
    <t>IWA2585</t>
  </si>
  <si>
    <t>IWB42417</t>
  </si>
  <si>
    <t>IWB34865</t>
  </si>
  <si>
    <t>IWB11678</t>
  </si>
  <si>
    <t>IWB44327</t>
  </si>
  <si>
    <t>IWB71581</t>
  </si>
  <si>
    <t>IWB31881</t>
  </si>
  <si>
    <t>IWB35057</t>
  </si>
  <si>
    <t>IWA4858</t>
  </si>
  <si>
    <t>end of chr</t>
  </si>
  <si>
    <t>IWB8842</t>
  </si>
  <si>
    <t>IWB73302</t>
  </si>
  <si>
    <t>IWB72442</t>
  </si>
  <si>
    <t>IWB58189</t>
  </si>
  <si>
    <t>IWB73908</t>
  </si>
  <si>
    <t>IWA103</t>
  </si>
  <si>
    <t>IWB27677</t>
  </si>
  <si>
    <t>IWB21548</t>
  </si>
  <si>
    <t>IWB35727</t>
  </si>
  <si>
    <t>IWB30893</t>
  </si>
  <si>
    <t>IWB72802</t>
  </si>
  <si>
    <t>IWB42900</t>
  </si>
  <si>
    <t>IWB73540</t>
  </si>
  <si>
    <t>IWB57513</t>
  </si>
  <si>
    <t>IWB40589</t>
  </si>
  <si>
    <t>IWB58701</t>
  </si>
  <si>
    <t>IWB49757</t>
  </si>
  <si>
    <t>IWB68421</t>
  </si>
  <si>
    <t>IWB58740</t>
  </si>
  <si>
    <t>IWB71805</t>
  </si>
  <si>
    <t>IWB72179</t>
  </si>
  <si>
    <t>IWB67500</t>
  </si>
  <si>
    <t>IWB10341</t>
  </si>
  <si>
    <t>IWA7299</t>
  </si>
  <si>
    <t>IWB9216</t>
  </si>
  <si>
    <t>IWB25463</t>
  </si>
  <si>
    <t>IWA6227</t>
  </si>
  <si>
    <t>IWA5923</t>
  </si>
  <si>
    <t>IWA4445</t>
  </si>
  <si>
    <t>IWB13947</t>
  </si>
  <si>
    <t>IWA8155</t>
  </si>
  <si>
    <t>Kfe</t>
  </si>
  <si>
    <t>IWB8393</t>
  </si>
  <si>
    <t>IWB67370</t>
  </si>
  <si>
    <t>IWB74664</t>
  </si>
  <si>
    <t>IWB61548</t>
  </si>
  <si>
    <t>IWB65562</t>
  </si>
  <si>
    <t>IWB71787</t>
  </si>
  <si>
    <t>IWA6544</t>
  </si>
  <si>
    <t>IWB10665</t>
  </si>
  <si>
    <t>IWB65257</t>
  </si>
  <si>
    <t>IWB72386</t>
  </si>
  <si>
    <t>IWB9579</t>
  </si>
  <si>
    <t>IWB61678</t>
  </si>
  <si>
    <t>FERTILL%</t>
  </si>
  <si>
    <t>IWA2</t>
  </si>
  <si>
    <t>IWB71521</t>
  </si>
  <si>
    <t>IWB72361</t>
  </si>
  <si>
    <t>IWB62176</t>
  </si>
  <si>
    <t>IWA509</t>
  </si>
  <si>
    <t>IWB73761</t>
  </si>
  <si>
    <t>IWB912</t>
  </si>
  <si>
    <t>IWB8369</t>
  </si>
  <si>
    <t>IWA2113</t>
  </si>
  <si>
    <t>IWB72381</t>
  </si>
  <si>
    <t>IWB25205</t>
  </si>
  <si>
    <t>IWA576</t>
  </si>
  <si>
    <t>IWB26173</t>
  </si>
  <si>
    <t>IWB68339</t>
  </si>
  <si>
    <t>IWB70312</t>
  </si>
  <si>
    <t>IWB48439</t>
  </si>
  <si>
    <t>IWB68334</t>
  </si>
  <si>
    <t>IWA4790</t>
  </si>
  <si>
    <t>IWB43179</t>
  </si>
  <si>
    <t>IWB56449</t>
  </si>
  <si>
    <t>IWB63871</t>
  </si>
  <si>
    <t>IWB10458</t>
  </si>
  <si>
    <t>IWB57053</t>
  </si>
  <si>
    <t>IWB16446</t>
  </si>
  <si>
    <t>IWA3526</t>
  </si>
  <si>
    <t>IWB9600</t>
  </si>
  <si>
    <t>IWA8306</t>
  </si>
  <si>
    <t>IWA7659</t>
  </si>
  <si>
    <t>IWB13784</t>
  </si>
  <si>
    <t>IWB25373</t>
  </si>
  <si>
    <t>IWB7855</t>
  </si>
  <si>
    <t>IWB2006</t>
  </si>
  <si>
    <t>IWB72767</t>
  </si>
  <si>
    <t>IWB6226</t>
  </si>
  <si>
    <t>IWA1850</t>
  </si>
  <si>
    <t>IWB43283</t>
  </si>
  <si>
    <t>IWB3153</t>
  </si>
  <si>
    <t>IWB35377</t>
  </si>
  <si>
    <t>IWB7279</t>
  </si>
  <si>
    <t>IWA3222</t>
  </si>
  <si>
    <t>IWB22561</t>
  </si>
  <si>
    <t>IWB35159</t>
  </si>
  <si>
    <t>IWB5528</t>
  </si>
  <si>
    <t>IWA7775</t>
  </si>
  <si>
    <t>IWB8028</t>
  </si>
  <si>
    <t>IWB34110</t>
  </si>
  <si>
    <t>IWB2860</t>
  </si>
  <si>
    <t>IWB60882</t>
  </si>
  <si>
    <t>IWA2534</t>
  </si>
  <si>
    <t>IWB14578</t>
  </si>
  <si>
    <t>IWB34169</t>
  </si>
  <si>
    <t>IWB14996</t>
  </si>
  <si>
    <t>IWB30484</t>
  </si>
  <si>
    <t>IWB66068</t>
  </si>
  <si>
    <t>IWB9204</t>
  </si>
  <si>
    <t>IWB60960</t>
  </si>
  <si>
    <t>IWB13219</t>
  </si>
  <si>
    <t>IWB72478</t>
  </si>
  <si>
    <t>Langdon x G18-16 (T. dicoccoides)</t>
  </si>
  <si>
    <t>PM (PmG16)</t>
  </si>
  <si>
    <t>Bgt#15</t>
  </si>
  <si>
    <t>na</t>
  </si>
  <si>
    <t>wPt-1424, wPt-6019</t>
  </si>
  <si>
    <t>IWB36289</t>
  </si>
  <si>
    <t>gwm3083</t>
  </si>
  <si>
    <t>IWB10746</t>
  </si>
  <si>
    <t>IWB11301</t>
  </si>
  <si>
    <t>wPt-2135</t>
  </si>
  <si>
    <t>IWB67650</t>
  </si>
  <si>
    <t>IWB56746</t>
  </si>
  <si>
    <t>wPt-6022</t>
  </si>
  <si>
    <t>IWB65086</t>
  </si>
  <si>
    <t>Langdon x G18-16 (T dicoccoides)</t>
  </si>
  <si>
    <t>Messapia x MG4343 (T. dicoccoides)</t>
  </si>
  <si>
    <t>psr627</t>
  </si>
  <si>
    <t>Nor-2</t>
  </si>
  <si>
    <t>IWB9241</t>
  </si>
  <si>
    <t>IWA7753</t>
  </si>
  <si>
    <t>utv913</t>
  </si>
  <si>
    <t>IWB56243</t>
  </si>
  <si>
    <t>Latino x Primadur</t>
  </si>
  <si>
    <t>gwm95</t>
  </si>
  <si>
    <t>IWB61262</t>
  </si>
  <si>
    <t>gwm372, D_305426</t>
  </si>
  <si>
    <t>IWB32066</t>
  </si>
  <si>
    <t>wPt-8559</t>
  </si>
  <si>
    <t>IWB10322</t>
  </si>
  <si>
    <t>IWB60180</t>
  </si>
  <si>
    <t>gwm304</t>
  </si>
  <si>
    <t>D_381104</t>
  </si>
  <si>
    <t>IWB7994</t>
  </si>
  <si>
    <t>cfa2240</t>
  </si>
  <si>
    <t>IWB36990</t>
  </si>
  <si>
    <t>Ciccio x Svevo</t>
  </si>
  <si>
    <t>BQ607256, TC87195</t>
  </si>
  <si>
    <t>wPt-3870</t>
  </si>
  <si>
    <t>IWB5889</t>
  </si>
  <si>
    <t>gwm633, CA594434a</t>
  </si>
  <si>
    <t>IWA7316</t>
  </si>
  <si>
    <t>wmc630, wmc453</t>
  </si>
  <si>
    <t>IWB12769</t>
  </si>
  <si>
    <t>IWB71456</t>
  </si>
  <si>
    <t>TC82001, gwm372</t>
  </si>
  <si>
    <t>IWA7389</t>
  </si>
  <si>
    <t>GWM95a</t>
  </si>
  <si>
    <t>D_304657, wmc332</t>
  </si>
  <si>
    <t>IWB44545</t>
  </si>
  <si>
    <t>D_521287, gwm389</t>
  </si>
  <si>
    <t>IWB20762</t>
  </si>
  <si>
    <t>D_310555, gwm251</t>
  </si>
  <si>
    <t>IWA6808</t>
  </si>
  <si>
    <t>IWB67573</t>
  </si>
  <si>
    <t>BJ236800, barc68</t>
  </si>
  <si>
    <t>Latino x MG29896 (T. dicoccoides)</t>
  </si>
  <si>
    <t>PM (Pm36)</t>
  </si>
  <si>
    <t>Mix isolati</t>
  </si>
  <si>
    <t>Pm36</t>
  </si>
  <si>
    <t>wpt-3030</t>
  </si>
  <si>
    <t>IWB69503</t>
  </si>
  <si>
    <t>Bla1-1A, Ws</t>
  </si>
  <si>
    <t>start of chr</t>
  </si>
  <si>
    <t>IWB74214</t>
  </si>
  <si>
    <t>barc8, CA679329a</t>
  </si>
  <si>
    <t>IWB74410</t>
  </si>
  <si>
    <t>IWB58729</t>
  </si>
  <si>
    <t>wmc630b, wmc453</t>
  </si>
  <si>
    <t>TC71236, CA724675</t>
  </si>
  <si>
    <t>IWA7524</t>
  </si>
  <si>
    <t>IWB4602</t>
  </si>
  <si>
    <t xml:space="preserve">wmc527b, wmc428 </t>
  </si>
  <si>
    <t>IWB66938</t>
  </si>
  <si>
    <t>IWB72074</t>
  </si>
  <si>
    <t>gwm389, D_521287</t>
  </si>
  <si>
    <t>IWB56684</t>
  </si>
  <si>
    <t>IWB74764</t>
  </si>
  <si>
    <t>IWB57993</t>
  </si>
  <si>
    <t>IWA2398</t>
  </si>
  <si>
    <t>IWB59718</t>
  </si>
  <si>
    <t>BQ805704, D_379339</t>
  </si>
  <si>
    <t>inizio cromosoma</t>
  </si>
  <si>
    <t>wPt-7840</t>
  </si>
  <si>
    <t>wPt-3581, barc178</t>
  </si>
  <si>
    <t>IWB70152</t>
  </si>
  <si>
    <t>IWB59482</t>
  </si>
  <si>
    <t xml:space="preserve">D_304566, wPt-7785 </t>
  </si>
  <si>
    <t xml:space="preserve">gwm333, D_520428 </t>
  </si>
  <si>
    <t>IWB59974</t>
  </si>
  <si>
    <t>IWB73494</t>
  </si>
  <si>
    <t>IWB72167</t>
  </si>
  <si>
    <t>Mt. Gerizim #36 (T. dicoccoides) x Helidur</t>
  </si>
  <si>
    <t>Fusarium spread within the spike</t>
  </si>
  <si>
    <t>Xs13m26</t>
  </si>
  <si>
    <t>IWB52767</t>
  </si>
  <si>
    <t>DTd Td161 (T dicoccum) x DS-131623</t>
  </si>
  <si>
    <t>wmc577</t>
  </si>
  <si>
    <t>IWB20198</t>
  </si>
  <si>
    <t>FTd Td161 (T dicoccum) x Floradur</t>
  </si>
  <si>
    <t>barc67, gwm1121</t>
  </si>
  <si>
    <t>IWB35157</t>
  </si>
  <si>
    <t>IWB19373</t>
  </si>
  <si>
    <t>gwm400</t>
  </si>
  <si>
    <t>IWB48960</t>
  </si>
  <si>
    <t>RE714 x Hardi</t>
  </si>
  <si>
    <t>PM (MIRE)</t>
  </si>
  <si>
    <t>93–27, 95–9,96–18</t>
  </si>
  <si>
    <t>MIRE</t>
  </si>
  <si>
    <t>IWB14592</t>
  </si>
  <si>
    <t>Chancellor (T aestivum) x line 70281 (Norman line/3*Beijing837)</t>
  </si>
  <si>
    <t>PM (Pm16)</t>
  </si>
  <si>
    <t>Isolate E15</t>
  </si>
  <si>
    <t>Pm16</t>
  </si>
  <si>
    <t>gwm159</t>
  </si>
  <si>
    <t>IWB72021</t>
  </si>
  <si>
    <t>Avocet S x PI331260</t>
  </si>
  <si>
    <t>YR (Yr65)</t>
  </si>
  <si>
    <t>greenhouse</t>
  </si>
  <si>
    <t>NA</t>
  </si>
  <si>
    <t>Yr65</t>
  </si>
  <si>
    <t>IWB10134</t>
  </si>
  <si>
    <t>IWA7281</t>
  </si>
  <si>
    <t>YR (Yr64)</t>
  </si>
  <si>
    <t>Yr64</t>
  </si>
  <si>
    <t>gwm498</t>
  </si>
  <si>
    <t>IWB73028</t>
  </si>
  <si>
    <t>IWB35375</t>
  </si>
  <si>
    <t>IWB73809</t>
  </si>
  <si>
    <t>IWB72639</t>
  </si>
  <si>
    <t>IWB65481</t>
  </si>
  <si>
    <t>IWB29389</t>
  </si>
  <si>
    <t>IWB50038</t>
  </si>
  <si>
    <t>IWB73344</t>
  </si>
  <si>
    <t>IWB73092</t>
  </si>
  <si>
    <t>IWB72038</t>
  </si>
  <si>
    <t>tPt-1253</t>
  </si>
  <si>
    <t>IWB30048</t>
  </si>
  <si>
    <t>IWB36134</t>
  </si>
  <si>
    <t>wmc479</t>
  </si>
  <si>
    <t>IWB3124</t>
  </si>
  <si>
    <t>IWB6544</t>
  </si>
  <si>
    <t>IWB73962</t>
  </si>
  <si>
    <t>UC1113 x Kofa</t>
  </si>
  <si>
    <t>gwm273, wmc626</t>
  </si>
  <si>
    <t>cfd50, gdm93</t>
  </si>
  <si>
    <t>IWB18277</t>
  </si>
  <si>
    <t>wmc597, BM140538_39</t>
  </si>
  <si>
    <t>IWB46469</t>
  </si>
  <si>
    <t>IWB3418</t>
  </si>
  <si>
    <t>barc147, gwm493</t>
  </si>
  <si>
    <t>IWB6126</t>
  </si>
  <si>
    <t>gwm66, cfa2134</t>
  </si>
  <si>
    <t>IWB36511</t>
  </si>
  <si>
    <t>dupw4, barc170</t>
  </si>
  <si>
    <t>IWB55175</t>
  </si>
  <si>
    <t>IWB12088</t>
  </si>
  <si>
    <t>gwm499, BE495277_339</t>
  </si>
  <si>
    <t>IWB40315</t>
  </si>
  <si>
    <t>barc1073, barc340</t>
  </si>
  <si>
    <t>IWB34194</t>
  </si>
  <si>
    <t>Avocet x 98M71 (T. dicoccoides-479/4∗ ‘CS’//3∗ ‘CS’-S/3/(‘CS’),‘Chinese Spring’ (‘CS’))</t>
  </si>
  <si>
    <t>LR (Lr53)</t>
  </si>
  <si>
    <t>Lr53</t>
  </si>
  <si>
    <t>wPt-744302</t>
  </si>
  <si>
    <t>IWB3608</t>
  </si>
  <si>
    <t>MG5323 (T. dicoccum) x Latino</t>
  </si>
  <si>
    <t>kukri_c52742_114</t>
  </si>
  <si>
    <t>IWB6992</t>
  </si>
  <si>
    <t>IWB65416</t>
  </si>
  <si>
    <t>IWB10469</t>
  </si>
  <si>
    <t>Isolate 12766</t>
  </si>
  <si>
    <t>Kukri_c1957_581</t>
  </si>
  <si>
    <t>IWB8676</t>
  </si>
  <si>
    <t>IWA640</t>
  </si>
  <si>
    <t>Isolate VMC03</t>
  </si>
  <si>
    <t>Tdurum_contig9966_724</t>
  </si>
  <si>
    <t>IWB2777</t>
  </si>
  <si>
    <t>IWB14040</t>
  </si>
  <si>
    <t>(Omrabi5/ PI600545 (T. dicoccoides)) x Omrabi5</t>
  </si>
  <si>
    <t>gwm60c</t>
  </si>
  <si>
    <t>IWB7349</t>
  </si>
  <si>
    <t>wmc283</t>
  </si>
  <si>
    <t>McttEagg213</t>
  </si>
  <si>
    <t>IWB8082</t>
  </si>
  <si>
    <t>gwm582a</t>
  </si>
  <si>
    <t>IWB63232</t>
  </si>
  <si>
    <t>IWB72305</t>
  </si>
  <si>
    <t>IWB44230</t>
  </si>
  <si>
    <t>Ben (PI596557) x PI 41025 (T dicoccum)</t>
  </si>
  <si>
    <t>IWA5435, IWA3338</t>
  </si>
  <si>
    <t>IWA7328, IWA267</t>
  </si>
  <si>
    <t>IWA8307</t>
  </si>
  <si>
    <t>barc119</t>
  </si>
  <si>
    <t>IWA63</t>
  </si>
  <si>
    <t>IWA2150</t>
  </si>
  <si>
    <t>THR</t>
  </si>
  <si>
    <t>IWA4441, IWA5087</t>
  </si>
  <si>
    <t>IWB1996</t>
  </si>
  <si>
    <t>IWA26, gwm372</t>
  </si>
  <si>
    <t>IWA314</t>
  </si>
  <si>
    <t>IWA71</t>
  </si>
  <si>
    <t>wmc154, IWA5762</t>
  </si>
  <si>
    <t>IWB43775</t>
  </si>
  <si>
    <t>IWA1217, IWA652</t>
  </si>
  <si>
    <t>IWA2939</t>
  </si>
  <si>
    <t>IWA4189</t>
  </si>
  <si>
    <t>IWA5436</t>
  </si>
  <si>
    <t>IWA7019</t>
  </si>
  <si>
    <t>IWA4095, IWA7812</t>
  </si>
  <si>
    <t>IWB72058</t>
  </si>
  <si>
    <t>IWA3716, IWA6201</t>
  </si>
  <si>
    <t>IWA748</t>
  </si>
  <si>
    <t>IWA91</t>
  </si>
  <si>
    <t>IWB65760</t>
  </si>
  <si>
    <t>IWA2462, IWA4324</t>
  </si>
  <si>
    <t>IWA5510</t>
  </si>
  <si>
    <t>fcp650(Q)</t>
  </si>
  <si>
    <t>IWB72888</t>
  </si>
  <si>
    <t>IWA7009</t>
  </si>
  <si>
    <t>IWA4094, IWA6915</t>
  </si>
  <si>
    <t>IWB67810</t>
  </si>
  <si>
    <t>IWA1845, IWA7192</t>
  </si>
  <si>
    <t>BARC154</t>
  </si>
  <si>
    <t>IWA4910, IWA5912</t>
  </si>
  <si>
    <t>IWA5791</t>
  </si>
  <si>
    <t>IWA1032</t>
  </si>
  <si>
    <t>IWA1089</t>
  </si>
  <si>
    <t>IWA1181</t>
  </si>
  <si>
    <t>IWB35038</t>
  </si>
  <si>
    <t>Langdon x substitution line DIC-2B (T. dicoccoides PI481521)</t>
  </si>
  <si>
    <t>wmc154</t>
  </si>
  <si>
    <t>IWB12400</t>
  </si>
  <si>
    <t>IWA7799</t>
  </si>
  <si>
    <t>Langdon x substitution line DIC-2A (T. dicoccoides FA-15-3)</t>
  </si>
  <si>
    <t>barc5, gwm445</t>
  </si>
  <si>
    <t>barc5</t>
  </si>
  <si>
    <t>gwm445</t>
  </si>
  <si>
    <t>wmc181, fcp651</t>
  </si>
  <si>
    <t>IWB7683</t>
  </si>
  <si>
    <t>wPt-7926, wPt-9833</t>
  </si>
  <si>
    <t>IWA585</t>
  </si>
  <si>
    <t>Langdon x (Langdon/Triticum dicoccoides Israel A)</t>
  </si>
  <si>
    <t>inoculation</t>
  </si>
  <si>
    <t>gwm558</t>
  </si>
  <si>
    <t>wmc296</t>
  </si>
  <si>
    <t>Liaochun 10 x IW30 (T. dicoccoides)</t>
  </si>
  <si>
    <t>PM (MlIW30)</t>
  </si>
  <si>
    <t>MLIW30</t>
  </si>
  <si>
    <t>IWB68351</t>
  </si>
  <si>
    <t>Tun34 x Lebsock</t>
  </si>
  <si>
    <t>wPt-0054</t>
  </si>
  <si>
    <t>wPt-7400</t>
  </si>
  <si>
    <t>Tunisian T durum</t>
  </si>
  <si>
    <t>FHB (FhB1)</t>
  </si>
  <si>
    <t>tPt-6487</t>
  </si>
  <si>
    <t>IWB61572</t>
  </si>
  <si>
    <t>02-5B-318 x Saragolla</t>
  </si>
  <si>
    <t>MTMIM</t>
  </si>
  <si>
    <t>-</t>
  </si>
  <si>
    <t>IWB11516</t>
  </si>
  <si>
    <t>Type II</t>
  </si>
  <si>
    <t>IWB65943</t>
  </si>
  <si>
    <t>IWB8913</t>
  </si>
  <si>
    <t>Type I</t>
  </si>
  <si>
    <t>IWB63138</t>
  </si>
  <si>
    <t>IWB10238</t>
  </si>
  <si>
    <t>IWB35283-IWB66885</t>
  </si>
  <si>
    <t>IWB39220</t>
  </si>
  <si>
    <t>IWB55365, IWB6607</t>
  </si>
  <si>
    <t>IWB47964</t>
  </si>
  <si>
    <t>IWB34632</t>
  </si>
  <si>
    <t>IWB73247-IWB53051</t>
  </si>
  <si>
    <t>IWB73247</t>
  </si>
  <si>
    <t>IWB7130</t>
  </si>
  <si>
    <t>IWB37509</t>
  </si>
  <si>
    <t>IWB8288</t>
  </si>
  <si>
    <t>IWB64332</t>
  </si>
  <si>
    <t>IWB65302</t>
  </si>
  <si>
    <t>IWA747</t>
  </si>
  <si>
    <t>IWB42624-IWB72177</t>
  </si>
  <si>
    <t>IWB63117</t>
  </si>
  <si>
    <t>IWB21309</t>
  </si>
  <si>
    <t>IWA3344-IWB20983</t>
  </si>
  <si>
    <t>IWB21625</t>
  </si>
  <si>
    <t>IWA3489</t>
  </si>
  <si>
    <t>IWB617-IWA7265</t>
  </si>
  <si>
    <t>IWB62294</t>
  </si>
  <si>
    <t>IWB23940-IWB54727</t>
  </si>
  <si>
    <t>IWB72796</t>
  </si>
  <si>
    <t>IWB59617</t>
  </si>
  <si>
    <t>IWB65850-IWB74036</t>
  </si>
  <si>
    <t>IWB24422</t>
  </si>
  <si>
    <t>IWB35513</t>
  </si>
  <si>
    <t>IWB74188</t>
  </si>
  <si>
    <t>IWB48353</t>
  </si>
  <si>
    <t>IWB60914</t>
  </si>
  <si>
    <t>IWB12222</t>
  </si>
  <si>
    <t>IWA850-IWB72732</t>
  </si>
  <si>
    <t>IWB3859</t>
  </si>
  <si>
    <t>IWB11318-IWB536</t>
  </si>
  <si>
    <t>IWB7035</t>
  </si>
  <si>
    <t>IWB816</t>
  </si>
  <si>
    <t>IWA5048</t>
  </si>
  <si>
    <t>IWB72334</t>
  </si>
  <si>
    <t>IWB20927</t>
  </si>
  <si>
    <t>IWB36220</t>
  </si>
  <si>
    <t>IWA705-IWB41817</t>
  </si>
  <si>
    <t>IWB31824</t>
  </si>
  <si>
    <t>IWA1721</t>
  </si>
  <si>
    <t>IWB15081</t>
  </si>
  <si>
    <t>IWB43304</t>
  </si>
  <si>
    <t>IWB10876</t>
  </si>
  <si>
    <t>IWB11124</t>
  </si>
  <si>
    <t>IWB1277</t>
  </si>
  <si>
    <t>IWA3128</t>
  </si>
  <si>
    <t>IWB55540</t>
  </si>
  <si>
    <t>IWB26183-IWA5913</t>
  </si>
  <si>
    <t>IWA5489</t>
  </si>
  <si>
    <t>IWA5913</t>
  </si>
  <si>
    <t>T. dicoccoides Mt. Hermon#22</t>
  </si>
  <si>
    <t>gwm374, barc128</t>
  </si>
  <si>
    <t>GWM374</t>
  </si>
  <si>
    <t>BARC128</t>
  </si>
  <si>
    <t>Ostegata x Massara-1</t>
  </si>
  <si>
    <t>gwm11</t>
  </si>
  <si>
    <t>IWB7321</t>
  </si>
  <si>
    <t>IWA139</t>
  </si>
  <si>
    <t>IWA2577</t>
  </si>
  <si>
    <t>IWB52662</t>
  </si>
  <si>
    <t>barc124</t>
  </si>
  <si>
    <t>wPt-1634</t>
  </si>
  <si>
    <t>IWB1898</t>
  </si>
  <si>
    <t>gwm148</t>
  </si>
  <si>
    <t>IWB50438</t>
  </si>
  <si>
    <t>gwm389</t>
  </si>
  <si>
    <t>IWB72064</t>
  </si>
  <si>
    <t>IWB11523</t>
  </si>
  <si>
    <t>barc101</t>
  </si>
  <si>
    <t>IWB64118</t>
  </si>
  <si>
    <t>IWB47507</t>
  </si>
  <si>
    <t>gwm299</t>
  </si>
  <si>
    <t>IWB15836</t>
  </si>
  <si>
    <t>gwm547</t>
  </si>
  <si>
    <t>gwm408</t>
  </si>
  <si>
    <t>IWB46909</t>
  </si>
  <si>
    <t>IWB25123</t>
  </si>
  <si>
    <t>gwm604</t>
  </si>
  <si>
    <t>IWB24461</t>
  </si>
  <si>
    <t>IWB69368</t>
  </si>
  <si>
    <t>wmc28</t>
  </si>
  <si>
    <t>IWB64049</t>
  </si>
  <si>
    <t>IWB63755</t>
  </si>
  <si>
    <t>IWB36788</t>
  </si>
  <si>
    <t>IWB44014</t>
  </si>
  <si>
    <t>6.05</t>
  </si>
  <si>
    <t>BARC142</t>
  </si>
  <si>
    <t>wPt-3402</t>
  </si>
  <si>
    <t>cfa2114</t>
  </si>
  <si>
    <t>18.57</t>
  </si>
  <si>
    <t>IWB10261</t>
  </si>
  <si>
    <t>wPt-731203</t>
  </si>
  <si>
    <t>IWB72190</t>
  </si>
  <si>
    <t>IWB8090</t>
  </si>
  <si>
    <t>IWB69302</t>
  </si>
  <si>
    <t>IWB66825</t>
  </si>
  <si>
    <t>IWB25170</t>
  </si>
  <si>
    <t>IWB6881</t>
  </si>
  <si>
    <t>wmc166</t>
  </si>
  <si>
    <t>IWB26655</t>
  </si>
  <si>
    <t>IWB49181</t>
  </si>
  <si>
    <t>IWB73668</t>
  </si>
  <si>
    <t>wmc794</t>
  </si>
  <si>
    <t>IWA5993</t>
  </si>
  <si>
    <t>IWB42913</t>
  </si>
  <si>
    <t>hbg494</t>
  </si>
  <si>
    <t>GWM558</t>
  </si>
  <si>
    <t>CFA2043</t>
  </si>
  <si>
    <t>cfa2043</t>
  </si>
  <si>
    <t>IWB25530</t>
  </si>
  <si>
    <t>Langdon(Dic-5B) x Langdon</t>
  </si>
  <si>
    <t>wg909</t>
  </si>
  <si>
    <t>IWB27557</t>
  </si>
  <si>
    <t>isolate Sn2000</t>
  </si>
  <si>
    <t>nd</t>
  </si>
  <si>
    <t>XSYI</t>
  </si>
  <si>
    <t>wmc415</t>
  </si>
  <si>
    <t>Kofa x Svevo</t>
  </si>
  <si>
    <t>barc145, gwm164</t>
  </si>
  <si>
    <t>IWA1580</t>
  </si>
  <si>
    <t>cfa2219</t>
  </si>
  <si>
    <t>dupw38</t>
  </si>
  <si>
    <t>cfa2147</t>
  </si>
  <si>
    <t>gwm633</t>
  </si>
  <si>
    <t>IWA2404</t>
  </si>
  <si>
    <t>IWB12293</t>
  </si>
  <si>
    <t>gwm762</t>
  </si>
  <si>
    <t>IWA3502</t>
  </si>
  <si>
    <t>IWA159</t>
  </si>
  <si>
    <t>IWB45996</t>
  </si>
  <si>
    <t>gwm131,1</t>
  </si>
  <si>
    <t>IWB26008</t>
  </si>
  <si>
    <t>IWB11009</t>
  </si>
  <si>
    <t>IWB72646</t>
  </si>
  <si>
    <t xml:space="preserve">barc181, </t>
  </si>
  <si>
    <t>IWB5737</t>
  </si>
  <si>
    <t>gpw93013</t>
  </si>
  <si>
    <t>IWB29159</t>
  </si>
  <si>
    <t>wmc728, barc80</t>
  </si>
  <si>
    <t>IWB74473</t>
  </si>
  <si>
    <t>IWB73463</t>
  </si>
  <si>
    <t>IWA5087</t>
  </si>
  <si>
    <t>IWB72463</t>
  </si>
  <si>
    <t>wmc177</t>
  </si>
  <si>
    <t>IWB9877</t>
  </si>
  <si>
    <t>cfd251, cfa2086</t>
  </si>
  <si>
    <t>IWB49060</t>
  </si>
  <si>
    <t>IWB12337</t>
  </si>
  <si>
    <t>gwm1027, wmc361</t>
  </si>
  <si>
    <t>IWB32372</t>
  </si>
  <si>
    <t>IWA2946</t>
  </si>
  <si>
    <t>7.28*</t>
  </si>
  <si>
    <t>7.83*</t>
  </si>
  <si>
    <t>IWB61303</t>
  </si>
  <si>
    <t>IWB66320</t>
  </si>
  <si>
    <t>IWA2362</t>
  </si>
  <si>
    <t>IWB11581</t>
  </si>
  <si>
    <t>barc133</t>
  </si>
  <si>
    <t>IWB62488</t>
  </si>
  <si>
    <t>barc133, gwm493</t>
  </si>
  <si>
    <t>IWB8883</t>
  </si>
  <si>
    <t>IWB9212</t>
  </si>
  <si>
    <t>6.04*</t>
  </si>
  <si>
    <t>7.37*</t>
  </si>
  <si>
    <t>wmc505</t>
  </si>
  <si>
    <t>IWB13605</t>
  </si>
  <si>
    <t>IWB66842</t>
  </si>
  <si>
    <t>gwm1015</t>
  </si>
  <si>
    <t>IWB41155</t>
  </si>
  <si>
    <t>IWB74434</t>
  </si>
  <si>
    <t>IWB50324</t>
  </si>
  <si>
    <t>barc115</t>
  </si>
  <si>
    <t>IWB20796</t>
  </si>
  <si>
    <t>IWA3593</t>
  </si>
  <si>
    <t>cfd31, gwm1694</t>
  </si>
  <si>
    <t>IWB73461</t>
  </si>
  <si>
    <t>wmc710</t>
  </si>
  <si>
    <t>IWA4662</t>
  </si>
  <si>
    <t>IWB24569</t>
  </si>
  <si>
    <t>gwm6</t>
  </si>
  <si>
    <t>IWB71667</t>
  </si>
  <si>
    <t>IWB32544</t>
  </si>
  <si>
    <t>gwm6, cfd54</t>
  </si>
  <si>
    <t>IWB62502</t>
  </si>
  <si>
    <t>IWB38092</t>
  </si>
  <si>
    <t>gwm156</t>
  </si>
  <si>
    <t>IWB36131</t>
  </si>
  <si>
    <t>barc141</t>
  </si>
  <si>
    <t>IWB11226</t>
  </si>
  <si>
    <t>IWB52862</t>
  </si>
  <si>
    <t>ksum24, gwm1570</t>
  </si>
  <si>
    <t>IWB59853</t>
  </si>
  <si>
    <t>IWB64470</t>
  </si>
  <si>
    <t>IWB8032</t>
  </si>
  <si>
    <t>IWA3633</t>
  </si>
  <si>
    <t>dupw205</t>
  </si>
  <si>
    <t>IWB20366</t>
  </si>
  <si>
    <t>IWB35309</t>
  </si>
  <si>
    <t>IWB46608</t>
  </si>
  <si>
    <t>gwm786</t>
  </si>
  <si>
    <t>IWB71614</t>
  </si>
  <si>
    <t>IWB72306</t>
  </si>
  <si>
    <t>gwm356</t>
  </si>
  <si>
    <t>IWB72637</t>
  </si>
  <si>
    <t>barc14</t>
  </si>
  <si>
    <t>IWA2375</t>
  </si>
  <si>
    <t>BARC1169</t>
  </si>
  <si>
    <t>IWB73968</t>
  </si>
  <si>
    <t>gwm219</t>
  </si>
  <si>
    <t>IWB54343</t>
  </si>
  <si>
    <t>gwm1187, gwm60</t>
  </si>
  <si>
    <t>IWB45156</t>
  </si>
  <si>
    <t>IWB52043</t>
  </si>
  <si>
    <t>gwm569, barc1005</t>
  </si>
  <si>
    <t>IWB3579</t>
  </si>
  <si>
    <t>IWB3164</t>
  </si>
  <si>
    <t>barc1005</t>
  </si>
  <si>
    <t>IWB46562</t>
  </si>
  <si>
    <t>IWB70086</t>
  </si>
  <si>
    <t>GWM569</t>
  </si>
  <si>
    <t>IWB19554</t>
  </si>
  <si>
    <t>barc32</t>
  </si>
  <si>
    <t>IWB29027</t>
  </si>
  <si>
    <t>tetraploid wheat accessions</t>
  </si>
  <si>
    <t>SR (Sr2)</t>
  </si>
  <si>
    <t>AS, field trials</t>
  </si>
  <si>
    <t>SR (sr22)</t>
  </si>
  <si>
    <t>barc121, cfa2123</t>
  </si>
  <si>
    <t>IWB49073</t>
  </si>
  <si>
    <t>IWB6963</t>
  </si>
  <si>
    <t>Uc1113 x Kofa</t>
  </si>
  <si>
    <t>SR (Sr13)</t>
  </si>
  <si>
    <t xml:space="preserve">TTKSK </t>
  </si>
  <si>
    <t>wmc580, barc104</t>
  </si>
  <si>
    <t>IWB43789</t>
  </si>
  <si>
    <t>wPt-9000</t>
  </si>
  <si>
    <t>Kristal x Sebatel</t>
  </si>
  <si>
    <t>barc148, barc119</t>
  </si>
  <si>
    <t>IWB6583</t>
  </si>
  <si>
    <t>IWB52241</t>
  </si>
  <si>
    <t>gwm448, gwm1198</t>
  </si>
  <si>
    <t>IWB40677</t>
  </si>
  <si>
    <t>IWB67308</t>
  </si>
  <si>
    <t>gwm779, gwm389</t>
  </si>
  <si>
    <t>IWB1657</t>
  </si>
  <si>
    <t>gwm1167, gwm1278</t>
  </si>
  <si>
    <t>gwm408, barc142</t>
  </si>
  <si>
    <t>IWB71502</t>
  </si>
  <si>
    <t>IWB73120</t>
  </si>
  <si>
    <t>gwm494, gwm1150</t>
  </si>
  <si>
    <t>gwm974, gwm631</t>
  </si>
  <si>
    <t>IWB72148</t>
  </si>
  <si>
    <t>barc121, gwm984</t>
  </si>
  <si>
    <t>IWB12419</t>
  </si>
  <si>
    <t>gwm146, gwm344</t>
  </si>
  <si>
    <t>Atred #1 × Atil C2000</t>
  </si>
  <si>
    <t>LR (Lr72)</t>
  </si>
  <si>
    <t>MBJ/SP and TCB/TD</t>
  </si>
  <si>
    <t>Lr72</t>
  </si>
  <si>
    <t>IWA1525</t>
  </si>
  <si>
    <t>IWB25433</t>
  </si>
  <si>
    <t>P63 (Yanda 1817/dicoccoides G-303-1 M//3*Jing 411)  x Xuezao</t>
  </si>
  <si>
    <t>PM (Pm42)</t>
  </si>
  <si>
    <t>Isolate E09</t>
  </si>
  <si>
    <t>pm42</t>
  </si>
  <si>
    <t>IWA1359</t>
  </si>
  <si>
    <t>IWA5392</t>
  </si>
  <si>
    <t>Simeto x Molise Colli (T dicoccum)</t>
  </si>
  <si>
    <t>RCN, RF</t>
  </si>
  <si>
    <t>IWB28576</t>
  </si>
  <si>
    <t>IWB11118</t>
  </si>
  <si>
    <t>IWB54840</t>
  </si>
  <si>
    <t>IWB46853</t>
  </si>
  <si>
    <t>IWB6102</t>
  </si>
  <si>
    <t>IWB12484</t>
  </si>
  <si>
    <t>IWB72329</t>
  </si>
  <si>
    <t>IWB6495</t>
  </si>
  <si>
    <t>IWB13005</t>
  </si>
  <si>
    <t>IWB11958</t>
  </si>
  <si>
    <t>IWA3097</t>
  </si>
  <si>
    <t>IWB9974</t>
  </si>
  <si>
    <t>IWB58322</t>
  </si>
  <si>
    <t>IWB10416</t>
  </si>
  <si>
    <t>IWB8937</t>
  </si>
  <si>
    <t>IWB38011</t>
  </si>
  <si>
    <t>IWB32194</t>
  </si>
  <si>
    <t>IWB66127</t>
  </si>
  <si>
    <t>IWB24102</t>
  </si>
  <si>
    <t>IWA94</t>
  </si>
  <si>
    <t>IWA390</t>
  </si>
  <si>
    <t>IWB55044</t>
  </si>
  <si>
    <t>RV, RL, RSA</t>
  </si>
  <si>
    <t>IWB72936</t>
  </si>
  <si>
    <t>RL, RSA</t>
  </si>
  <si>
    <t>IWB71920</t>
  </si>
  <si>
    <t>IWB69664</t>
  </si>
  <si>
    <t>IWA5955</t>
  </si>
  <si>
    <t>IWB69711</t>
  </si>
  <si>
    <t>IWB71653</t>
  </si>
  <si>
    <t>RV, RSA, RL</t>
  </si>
  <si>
    <t>IWB72511</t>
  </si>
  <si>
    <t>IWA6465</t>
  </si>
  <si>
    <t>IWB29675</t>
  </si>
  <si>
    <t>IWB8860</t>
  </si>
  <si>
    <t>IWB25892</t>
  </si>
  <si>
    <t>IWB65466</t>
  </si>
  <si>
    <t>IWB65197</t>
  </si>
  <si>
    <t>IWB58463</t>
  </si>
  <si>
    <t>IWB44476</t>
  </si>
  <si>
    <t>IWB24758</t>
  </si>
  <si>
    <t>IWB8360</t>
  </si>
  <si>
    <t>IWB66041</t>
  </si>
  <si>
    <t>RL, RSA, RV</t>
  </si>
  <si>
    <t>IWB46184</t>
  </si>
  <si>
    <t>IWB63559</t>
  </si>
  <si>
    <t>IWB7107</t>
  </si>
  <si>
    <t>IWB14044</t>
  </si>
  <si>
    <t>IWB48006</t>
  </si>
  <si>
    <t>IWB55522</t>
  </si>
  <si>
    <t>IWB25853</t>
  </si>
  <si>
    <t>Mo75 x IW72 (T. dicoccoides)</t>
  </si>
  <si>
    <t>PM (MlW72)</t>
  </si>
  <si>
    <t>MlIW72</t>
  </si>
  <si>
    <t>Jennah Khetifa x Cham1</t>
  </si>
  <si>
    <t>wmc128</t>
  </si>
  <si>
    <t>IWB25220</t>
  </si>
  <si>
    <t>gwm427b</t>
  </si>
  <si>
    <t>gwm570</t>
  </si>
  <si>
    <t>Langdon x PI478742 (T. dicoccoides)</t>
  </si>
  <si>
    <t>3 environments</t>
  </si>
  <si>
    <t>barc121</t>
  </si>
  <si>
    <t>IWB13779</t>
  </si>
  <si>
    <t>Blackbird (T carthilicum) x Strongfield ( T durum)</t>
  </si>
  <si>
    <t>T26</t>
  </si>
  <si>
    <t>Kukri_c10751_264, JG_c2645_107</t>
  </si>
  <si>
    <t>IWA5015</t>
  </si>
  <si>
    <t>IWB60190</t>
  </si>
  <si>
    <t xml:space="preserve">Tdurum_contig76997_244, </t>
  </si>
  <si>
    <t>T33</t>
  </si>
  <si>
    <t>barc24, Tdurum_contig76997_244</t>
  </si>
  <si>
    <t>IWB7702</t>
  </si>
  <si>
    <t>Mixture</t>
  </si>
  <si>
    <t>Tdurum_contig67992_182, Tdurum_contig67992_182</t>
  </si>
  <si>
    <t>IWB34936</t>
  </si>
  <si>
    <t>IWA8492</t>
  </si>
  <si>
    <t>IW2 (T dicoccoides) x Langdon</t>
  </si>
  <si>
    <t>PM (Pm41)</t>
  </si>
  <si>
    <t>BE489472, wmc687</t>
  </si>
  <si>
    <t>barc84</t>
  </si>
  <si>
    <t>(TA1410 (T. dicoccoides) / Zhongyin1320)  x Yangmai158 (T. aestivum)</t>
  </si>
  <si>
    <t>PM (HSM1)</t>
  </si>
  <si>
    <t>Bgt18 and Bgt19</t>
  </si>
  <si>
    <t>HSM1, Xrga-C3, Xrga-C6</t>
  </si>
  <si>
    <t>IW170 (T dicoccoides) x 81086A</t>
  </si>
  <si>
    <t>PM (MlIW170)</t>
  </si>
  <si>
    <t>MlIW170</t>
  </si>
  <si>
    <t>IWB38898</t>
  </si>
  <si>
    <t>Lang x CSCR6</t>
  </si>
  <si>
    <t>wPt-6187</t>
  </si>
  <si>
    <t>IWA3273</t>
  </si>
  <si>
    <t>IWB8730</t>
  </si>
  <si>
    <t>Meridiano x Claudio</t>
  </si>
  <si>
    <t>wPt-731018</t>
  </si>
  <si>
    <t>IWB20438</t>
  </si>
  <si>
    <t>IWB27914</t>
  </si>
  <si>
    <t>wmc304</t>
  </si>
  <si>
    <t>IWB12479</t>
  </si>
  <si>
    <t>IWA5047</t>
  </si>
  <si>
    <t>Colosseo x Lloyd</t>
  </si>
  <si>
    <t>IWB30286</t>
  </si>
  <si>
    <t>wPt-733882</t>
  </si>
  <si>
    <t>IWB12288</t>
  </si>
  <si>
    <t>IWB69491</t>
  </si>
  <si>
    <t>IWB31732</t>
  </si>
  <si>
    <t>IWB64540</t>
  </si>
  <si>
    <t>IWB9477</t>
  </si>
  <si>
    <t>IWB12312</t>
  </si>
  <si>
    <t>IWB26006</t>
  </si>
  <si>
    <t>IWB22684</t>
  </si>
  <si>
    <t>wPt-669355</t>
  </si>
  <si>
    <t>IWB45970</t>
  </si>
  <si>
    <t>wPt-7970</t>
  </si>
  <si>
    <t>IWB8851</t>
  </si>
  <si>
    <t>IWB4604</t>
  </si>
  <si>
    <t>IWB3720</t>
  </si>
  <si>
    <t>IWA3868</t>
  </si>
  <si>
    <t>IWB62688</t>
  </si>
  <si>
    <t>IWB49874</t>
  </si>
  <si>
    <t>wmc265</t>
  </si>
  <si>
    <t>IWA7520</t>
  </si>
  <si>
    <t>IWB44200</t>
  </si>
  <si>
    <t>IWB62718</t>
  </si>
  <si>
    <t>IWB9833</t>
  </si>
  <si>
    <t>IWB72096</t>
  </si>
  <si>
    <t>wPt-4300</t>
  </si>
  <si>
    <t>IWB74926</t>
  </si>
  <si>
    <t>wPt-2430</t>
  </si>
  <si>
    <t>IWB7018</t>
  </si>
  <si>
    <t>IWB27635</t>
  </si>
  <si>
    <t>IWA7540</t>
  </si>
  <si>
    <t>IWB49828</t>
  </si>
  <si>
    <t>IWB1384</t>
  </si>
  <si>
    <t>IWB51555</t>
  </si>
  <si>
    <t>IWB13829</t>
  </si>
  <si>
    <t>IWB73759</t>
  </si>
  <si>
    <t>IWB12290</t>
  </si>
  <si>
    <t>IWB73868</t>
  </si>
  <si>
    <t>IWB11027</t>
  </si>
  <si>
    <t>IWB3832</t>
  </si>
  <si>
    <t>TRN, RT</t>
  </si>
  <si>
    <t>IWB58806</t>
  </si>
  <si>
    <t>barc51</t>
  </si>
  <si>
    <t>IWB40771</t>
  </si>
  <si>
    <t>LRN, TRN</t>
  </si>
  <si>
    <t>IWB63935</t>
  </si>
  <si>
    <t>IWB39004</t>
  </si>
  <si>
    <t>IWB73715</t>
  </si>
  <si>
    <t>wPt-744251</t>
  </si>
  <si>
    <t>IWB8163</t>
  </si>
  <si>
    <t>IWB40465</t>
  </si>
  <si>
    <t>IWB28844</t>
  </si>
  <si>
    <t>IWB4043</t>
  </si>
  <si>
    <t>IWB72454</t>
  </si>
  <si>
    <t>IWB6647</t>
  </si>
  <si>
    <t>IWB72421</t>
  </si>
  <si>
    <t>wPt-5947</t>
  </si>
  <si>
    <t>wPt-9488</t>
  </si>
  <si>
    <t>IWB15780</t>
  </si>
  <si>
    <t>IWB58481</t>
  </si>
  <si>
    <t>kbo0058</t>
  </si>
  <si>
    <t>IWB24852</t>
  </si>
  <si>
    <t>IWB55598</t>
  </si>
  <si>
    <t>IWB28274</t>
  </si>
  <si>
    <t>IWB49194</t>
  </si>
  <si>
    <t>IWB69708</t>
  </si>
  <si>
    <t>GWM1278</t>
  </si>
  <si>
    <t>IWB70674</t>
  </si>
  <si>
    <t>IWB61488</t>
  </si>
  <si>
    <t>gwm165</t>
  </si>
  <si>
    <t>IWB72211</t>
  </si>
  <si>
    <t>IWA4348</t>
  </si>
  <si>
    <t>IWB40162</t>
  </si>
  <si>
    <t>IWB154</t>
  </si>
  <si>
    <t>IWB74524</t>
  </si>
  <si>
    <t>KBO0170</t>
  </si>
  <si>
    <t>IWA7168</t>
  </si>
  <si>
    <t>IWB74301</t>
  </si>
  <si>
    <t>IWB60481</t>
  </si>
  <si>
    <t>KBO0236</t>
  </si>
  <si>
    <t>IWB35047</t>
  </si>
  <si>
    <t>wPt-9625</t>
  </si>
  <si>
    <t>IWB12276</t>
  </si>
  <si>
    <t>IWB62448</t>
  </si>
  <si>
    <t>IWB2135</t>
  </si>
  <si>
    <t>IWB48887</t>
  </si>
  <si>
    <t>IWB66553</t>
  </si>
  <si>
    <t>IWB72131</t>
  </si>
  <si>
    <t>IWB17850</t>
  </si>
  <si>
    <t>RT, TRN</t>
  </si>
  <si>
    <t>IWA5295</t>
  </si>
  <si>
    <t>IWB67611</t>
  </si>
  <si>
    <t>IWB10594</t>
  </si>
  <si>
    <t>IWB22069</t>
  </si>
  <si>
    <t>IWB54382</t>
  </si>
  <si>
    <t>wPt-730410</t>
  </si>
  <si>
    <t>IWB72998</t>
  </si>
  <si>
    <t>IWB3132</t>
  </si>
  <si>
    <t>IWB75279</t>
  </si>
  <si>
    <t>wPt-9006</t>
  </si>
  <si>
    <t>wPt-4281</t>
  </si>
  <si>
    <t>IWB7137</t>
  </si>
  <si>
    <t>IWB21137</t>
  </si>
  <si>
    <t>IWA2610</t>
  </si>
  <si>
    <t>IWB69536</t>
  </si>
  <si>
    <t>IWB71624</t>
  </si>
  <si>
    <t>IWB60268</t>
  </si>
  <si>
    <t>IWB64048</t>
  </si>
  <si>
    <t>IWB64435</t>
  </si>
  <si>
    <t>IWB57414</t>
  </si>
  <si>
    <t>IWB38287</t>
  </si>
  <si>
    <t>IWB12244</t>
  </si>
  <si>
    <t>IWB72663</t>
  </si>
  <si>
    <t>IWB50538</t>
  </si>
  <si>
    <t>IWB68272</t>
  </si>
  <si>
    <t>IWB73410</t>
  </si>
  <si>
    <t>IWA441</t>
  </si>
  <si>
    <t>IWB63831</t>
  </si>
  <si>
    <t>IWB8311</t>
  </si>
  <si>
    <t>wPt-732328</t>
  </si>
  <si>
    <t>IWB66989</t>
  </si>
  <si>
    <t>IWB10833</t>
  </si>
  <si>
    <t>IWB72197</t>
  </si>
  <si>
    <t>IWB43234</t>
  </si>
  <si>
    <t>IWB54722</t>
  </si>
  <si>
    <t>IWA8011</t>
  </si>
  <si>
    <t>IWB31397</t>
  </si>
  <si>
    <t>IWB10698</t>
  </si>
  <si>
    <t>IWB8011</t>
  </si>
  <si>
    <t>IWB58306</t>
  </si>
  <si>
    <t>IWB70987</t>
  </si>
  <si>
    <t>gpw3241</t>
  </si>
  <si>
    <t>IWB72676</t>
  </si>
  <si>
    <t>IWA723</t>
  </si>
  <si>
    <t>barc178</t>
  </si>
  <si>
    <t>IWB70132</t>
  </si>
  <si>
    <t>IWB73134</t>
  </si>
  <si>
    <t>IWB73246</t>
  </si>
  <si>
    <t>IWB7752</t>
  </si>
  <si>
    <t>IWB23961</t>
  </si>
  <si>
    <t>IWB73455</t>
  </si>
  <si>
    <t>IWB35428</t>
  </si>
  <si>
    <t>IWB35881</t>
  </si>
  <si>
    <t>IWB10968</t>
  </si>
  <si>
    <t>IWB10347</t>
  </si>
  <si>
    <t>wPt-3782</t>
  </si>
  <si>
    <t>IWA8393</t>
  </si>
  <si>
    <t>IWB65376</t>
  </si>
  <si>
    <t>IWB28135</t>
  </si>
  <si>
    <t>IWB73338</t>
  </si>
  <si>
    <t>IWB33246</t>
  </si>
  <si>
    <t>IWB42156</t>
  </si>
  <si>
    <t>IWB52597</t>
  </si>
  <si>
    <t>TRL, TRS</t>
  </si>
  <si>
    <t>IWB56026</t>
  </si>
  <si>
    <t>wPt-6865</t>
  </si>
  <si>
    <t>wPt-2449</t>
  </si>
  <si>
    <t>wPt-0015</t>
  </si>
  <si>
    <t>IWB34572</t>
  </si>
  <si>
    <t>IWB35543</t>
  </si>
  <si>
    <t>IWB71644</t>
  </si>
  <si>
    <t>cfa2262</t>
  </si>
  <si>
    <t>LRS-late</t>
  </si>
  <si>
    <t>wPt-8283</t>
  </si>
  <si>
    <t>IWA5158</t>
  </si>
  <si>
    <t>Artificial inoculation</t>
  </si>
  <si>
    <t>wPt-733669</t>
  </si>
  <si>
    <t>IWB24200</t>
  </si>
  <si>
    <t>LRS-late, AUDPC</t>
  </si>
  <si>
    <t>barc340.2</t>
  </si>
  <si>
    <t>wmc664, gwm1159</t>
  </si>
  <si>
    <t>IWA3498</t>
  </si>
  <si>
    <t>IWB52306</t>
  </si>
  <si>
    <t>gwm685</t>
  </si>
  <si>
    <t>IWB40525</t>
  </si>
  <si>
    <t>ksum157, wmc326</t>
  </si>
  <si>
    <t>IWB34424</t>
  </si>
  <si>
    <t>gwm219, gwm1486</t>
  </si>
  <si>
    <t>IWB33742</t>
  </si>
  <si>
    <t>IWB10268</t>
  </si>
  <si>
    <t>gwm573.1, barc29</t>
  </si>
  <si>
    <t>IWA6208</t>
  </si>
  <si>
    <t>IWB53889</t>
  </si>
  <si>
    <t>IWB70085</t>
  </si>
  <si>
    <t>barc1005, gwm400</t>
  </si>
  <si>
    <t>IWB13841</t>
  </si>
  <si>
    <t>gwm333, wmc396</t>
  </si>
  <si>
    <t>IWB69052</t>
  </si>
  <si>
    <t>IWB10477</t>
  </si>
  <si>
    <t>Meridiano × Claudio</t>
  </si>
  <si>
    <t>IWB14668</t>
  </si>
  <si>
    <t>IWB69602</t>
  </si>
  <si>
    <t>wPt-2698b</t>
  </si>
  <si>
    <t>IWB73929</t>
  </si>
  <si>
    <t>IWB72604</t>
  </si>
  <si>
    <t>wmc48</t>
  </si>
  <si>
    <t>IWB34895</t>
  </si>
  <si>
    <t>IWB66509</t>
  </si>
  <si>
    <t>wPt-730142</t>
  </si>
  <si>
    <t>Kofa × Svevo</t>
  </si>
  <si>
    <t>IWB65159</t>
  </si>
  <si>
    <t>barc119, gwm413</t>
  </si>
  <si>
    <t>IWB8524</t>
  </si>
  <si>
    <t>wmc177, cfa2201</t>
  </si>
  <si>
    <t>IWB9401</t>
  </si>
  <si>
    <t>gwm1136, cfd251</t>
  </si>
  <si>
    <t>IWB12196</t>
  </si>
  <si>
    <t>IWB8811</t>
  </si>
  <si>
    <t>gwm1300, wmc332</t>
  </si>
  <si>
    <t>IWB71878</t>
  </si>
  <si>
    <t>IWB46631</t>
  </si>
  <si>
    <t>IWB9184</t>
  </si>
  <si>
    <t>IWA3474</t>
  </si>
  <si>
    <t>gwm1159, gwm10</t>
  </si>
  <si>
    <t>IWA2154</t>
  </si>
  <si>
    <t>IWB22387</t>
  </si>
  <si>
    <t>IWB46309</t>
  </si>
  <si>
    <t>IWB3369</t>
  </si>
  <si>
    <t>Duilio x Avonlea</t>
  </si>
  <si>
    <t>IWB47651</t>
  </si>
  <si>
    <t>IWB65739</t>
  </si>
  <si>
    <t>IWB41924</t>
  </si>
  <si>
    <t>IWB45453</t>
  </si>
  <si>
    <t>IWB67868</t>
  </si>
  <si>
    <t>IWB1280</t>
  </si>
  <si>
    <t>IWB146</t>
  </si>
  <si>
    <t>IWB30115</t>
  </si>
  <si>
    <t>IWB72204</t>
  </si>
  <si>
    <t>IWB5847</t>
  </si>
  <si>
    <t>IWB23783</t>
  </si>
  <si>
    <t>IWB40021</t>
  </si>
  <si>
    <t>IWB72986</t>
  </si>
  <si>
    <t>IWA544</t>
  </si>
  <si>
    <t>IWB20255</t>
  </si>
  <si>
    <t>IWB73059</t>
  </si>
  <si>
    <t>IWB48828</t>
  </si>
  <si>
    <t>IWB72669</t>
  </si>
  <si>
    <t>IWB73757</t>
  </si>
  <si>
    <t>IWB71198</t>
  </si>
  <si>
    <t>IWB33546</t>
  </si>
  <si>
    <t>IWB64877</t>
  </si>
  <si>
    <t>IWB29377</t>
  </si>
  <si>
    <t>IWB41105</t>
  </si>
  <si>
    <t>IWB25473</t>
  </si>
  <si>
    <t>IWB73053</t>
  </si>
  <si>
    <t>IWB25495</t>
  </si>
  <si>
    <t>IWB23689</t>
  </si>
  <si>
    <t>IWB52107</t>
  </si>
  <si>
    <t>IWB42620</t>
  </si>
  <si>
    <t>IWB71180</t>
  </si>
  <si>
    <t>IWB6376</t>
  </si>
  <si>
    <t>IWB6533</t>
  </si>
  <si>
    <t>IWB28350</t>
  </si>
  <si>
    <t>IWB8428</t>
  </si>
  <si>
    <t>IWB71786</t>
  </si>
  <si>
    <t>IWB23659</t>
  </si>
  <si>
    <t>IWB23657</t>
  </si>
  <si>
    <t>IWB71299</t>
  </si>
  <si>
    <t>IWB35275</t>
  </si>
  <si>
    <t>IWB71499</t>
  </si>
  <si>
    <t>IWA8300</t>
  </si>
  <si>
    <t>Creso x Pedroso</t>
  </si>
  <si>
    <t>field</t>
  </si>
  <si>
    <t>IWB6086</t>
  </si>
  <si>
    <t>IWA6943</t>
  </si>
  <si>
    <t>wPt-7225</t>
  </si>
  <si>
    <t>IWA3724</t>
  </si>
  <si>
    <t>mag1200</t>
  </si>
  <si>
    <t>wPt-3965</t>
  </si>
  <si>
    <t>wPt-6441</t>
  </si>
  <si>
    <t>IWA404</t>
  </si>
  <si>
    <t>Xgwm1045</t>
  </si>
  <si>
    <t>IWB9775</t>
  </si>
  <si>
    <t>IWB74893</t>
  </si>
  <si>
    <t>Field</t>
  </si>
  <si>
    <t>Xgwm898</t>
  </si>
  <si>
    <t>IWB63596</t>
  </si>
  <si>
    <t>IWA7805</t>
  </si>
  <si>
    <t>IWB14661</t>
  </si>
  <si>
    <t>gwm595</t>
  </si>
  <si>
    <t>Xwmc581</t>
  </si>
  <si>
    <t>IWB71560</t>
  </si>
  <si>
    <t>%NECA-Growth chamber</t>
  </si>
  <si>
    <t>NCAB10 (Saluda*3//’Ward’ /PI 471746) x Saluda</t>
  </si>
  <si>
    <t>PM (MlAB10)</t>
  </si>
  <si>
    <t>isolate ‘Yuma’</t>
  </si>
  <si>
    <t>MlAB10</t>
  </si>
  <si>
    <t>wmc317</t>
  </si>
  <si>
    <t>distal bin</t>
  </si>
  <si>
    <t>MAGIC (Neodur, Claudio, Colosseo, Rascon/2Tarro)</t>
  </si>
  <si>
    <t>IWB51686, IWB70375</t>
  </si>
  <si>
    <t>IWB70098</t>
  </si>
  <si>
    <t>IWB34999, IWB43067</t>
  </si>
  <si>
    <t>IWB32205</t>
  </si>
  <si>
    <t>IWA32</t>
  </si>
  <si>
    <t>MAGIC (Neodur, Claudio, Colosseo,Rascon/2Tarro)</t>
  </si>
  <si>
    <t>IWB7031, IWB36011</t>
  </si>
  <si>
    <t>IWB7157</t>
  </si>
  <si>
    <t>IWB4604, IWA3868</t>
  </si>
  <si>
    <t>IWB73972</t>
  </si>
  <si>
    <t>IWB69796, IWA5411</t>
  </si>
  <si>
    <t>IWA243</t>
  </si>
  <si>
    <t>IWA5411</t>
  </si>
  <si>
    <t>IWB20248, IWB6370</t>
  </si>
  <si>
    <t>IWB35917</t>
  </si>
  <si>
    <t>IWB72394</t>
  </si>
  <si>
    <t>IWB72802, IWB73462</t>
  </si>
  <si>
    <t>IWB35646</t>
  </si>
  <si>
    <t>IWB73466</t>
  </si>
  <si>
    <t>IWA8390, IWB72200</t>
  </si>
  <si>
    <t>IWB47104</t>
  </si>
  <si>
    <t>IWB33919</t>
  </si>
  <si>
    <t>IWB319, IWB23989</t>
  </si>
  <si>
    <t>IWB319</t>
  </si>
  <si>
    <t>IWB74033</t>
  </si>
  <si>
    <t>IWB68677, IWA2371</t>
  </si>
  <si>
    <t>IWB48145</t>
  </si>
  <si>
    <t>IWB71633</t>
  </si>
  <si>
    <t>IWB70098, IWB52303</t>
  </si>
  <si>
    <t>IWB67517</t>
  </si>
  <si>
    <t>IWB71058</t>
  </si>
  <si>
    <t>IWB6994, IWB2398</t>
  </si>
  <si>
    <t>IWB71890</t>
  </si>
  <si>
    <t>IWA399</t>
  </si>
  <si>
    <t>IWB13131</t>
  </si>
  <si>
    <t>IWB73433</t>
  </si>
  <si>
    <t>IWB67995</t>
  </si>
  <si>
    <t>IWB66840, IWB8804</t>
  </si>
  <si>
    <t>IWB67338</t>
  </si>
  <si>
    <t>IWB12367</t>
  </si>
  <si>
    <t>IWB69270, IWB69796</t>
  </si>
  <si>
    <t>IWB69109</t>
  </si>
  <si>
    <t>IWB73615, IWB34823</t>
  </si>
  <si>
    <t>IWB73615</t>
  </si>
  <si>
    <t>IWB34823</t>
  </si>
  <si>
    <t>IWB7314</t>
  </si>
  <si>
    <t>IWB69863</t>
  </si>
  <si>
    <t>iwb20922</t>
  </si>
  <si>
    <t>IWB43954</t>
  </si>
  <si>
    <t>IWB69598</t>
  </si>
  <si>
    <t>IWB10942</t>
  </si>
  <si>
    <t>IWB5379</t>
  </si>
  <si>
    <t>IWB44902</t>
  </si>
  <si>
    <t>IWB13072</t>
  </si>
  <si>
    <t>IWB1109</t>
  </si>
  <si>
    <t>IWB26671</t>
  </si>
  <si>
    <t>IWB6659</t>
  </si>
  <si>
    <t>IWB69987</t>
  </si>
  <si>
    <t>IWB71246</t>
  </si>
  <si>
    <t>IWB70710</t>
  </si>
  <si>
    <t>IWB11783</t>
  </si>
  <si>
    <t>iwb23377</t>
  </si>
  <si>
    <t>IWB72342</t>
  </si>
  <si>
    <t>IWB3693, IWB71533</t>
  </si>
  <si>
    <t>IWA6627</t>
  </si>
  <si>
    <t>IWB50957</t>
  </si>
  <si>
    <t>IWB55508</t>
  </si>
  <si>
    <t>IWB72460</t>
  </si>
  <si>
    <t>IWA1838</t>
  </si>
  <si>
    <t>IWB67995, IWB33919</t>
  </si>
  <si>
    <t>IWB72199</t>
  </si>
  <si>
    <t>IWB20735</t>
  </si>
  <si>
    <t>IWB10498, IWA7330</t>
  </si>
  <si>
    <t>IWB41511</t>
  </si>
  <si>
    <t>K2 (T. dicoccum) x Audace (T. aestivum)</t>
  </si>
  <si>
    <t xml:space="preserve">PM (Pm50-PmK2) </t>
  </si>
  <si>
    <t>Mix</t>
  </si>
  <si>
    <t>Pm50(PmK2)</t>
  </si>
  <si>
    <t>gwm294</t>
  </si>
  <si>
    <t>(A. tauschii no. 33/T. dicoccum no. 119) x (A. ventricosa no. 10/T. persicum)</t>
  </si>
  <si>
    <t>PM (Pm4b)</t>
  </si>
  <si>
    <t>gwm311</t>
  </si>
  <si>
    <t>IWB73802</t>
  </si>
  <si>
    <t>AUDPC</t>
  </si>
  <si>
    <t>gpw7388</t>
  </si>
  <si>
    <t>IWB72369</t>
  </si>
  <si>
    <t>IWB73477</t>
  </si>
  <si>
    <t>Zentos x Syn86L</t>
  </si>
  <si>
    <t>controlled conditions</t>
  </si>
  <si>
    <t>gwm18</t>
  </si>
  <si>
    <t>IWB74006</t>
  </si>
  <si>
    <t>IWA2717</t>
  </si>
  <si>
    <t>gwm374</t>
  </si>
  <si>
    <t>gwm626</t>
  </si>
  <si>
    <t>IWB33273</t>
  </si>
  <si>
    <t>gwm577</t>
  </si>
  <si>
    <t>Langdon(DIC-6B) x Langdon</t>
  </si>
  <si>
    <t>cdo365, ucw67</t>
  </si>
  <si>
    <t>IWB58827</t>
  </si>
  <si>
    <t>IWB19739</t>
  </si>
  <si>
    <t>Langdon x Langdon(dic-3A), T. dicoccoides Mt. Hermon#22</t>
  </si>
  <si>
    <t>gwm2</t>
  </si>
  <si>
    <t>gwm674</t>
  </si>
  <si>
    <t>PDW233 X Bhalegaon 4</t>
  </si>
  <si>
    <t>ubc835</t>
  </si>
  <si>
    <t>IWA6378</t>
  </si>
  <si>
    <t>barc218</t>
  </si>
  <si>
    <t>IWA6861</t>
  </si>
  <si>
    <t>IWA2409</t>
  </si>
  <si>
    <t>IWB69502</t>
  </si>
  <si>
    <t>ari4</t>
  </si>
  <si>
    <t>IWA8345</t>
  </si>
  <si>
    <t>PDW233 x Bhalegaon 4</t>
  </si>
  <si>
    <t>gwm268, barc188</t>
  </si>
  <si>
    <t>IWB21546</t>
  </si>
  <si>
    <t>IWA3497</t>
  </si>
  <si>
    <t>ubc812.2, gwm429</t>
  </si>
  <si>
    <t>IWA7916</t>
  </si>
  <si>
    <t>IWB23929</t>
  </si>
  <si>
    <t>gwm429, ubc812.2</t>
  </si>
  <si>
    <t>IWB44381</t>
  </si>
  <si>
    <t>psp3009.4, wmc48.1</t>
  </si>
  <si>
    <t>cfd71</t>
  </si>
  <si>
    <t>gwm610</t>
  </si>
  <si>
    <t>wmc661, cfa2158.2</t>
  </si>
  <si>
    <t>IWB9237</t>
  </si>
  <si>
    <t>IWA3757</t>
  </si>
  <si>
    <t>wmc617.1, Rht-B1</t>
  </si>
  <si>
    <t>IWB73887</t>
  </si>
  <si>
    <t>Rht-B1, gwm368</t>
  </si>
  <si>
    <t>barc340.3, gwm165.2</t>
  </si>
  <si>
    <t>IWB36397</t>
  </si>
  <si>
    <t>barc163, cfd39.1</t>
  </si>
  <si>
    <t>IWB21707</t>
  </si>
  <si>
    <t>cfd39.1, gwm6.1</t>
  </si>
  <si>
    <t>IWB23339</t>
  </si>
  <si>
    <t>gwm82, psp3009.3</t>
  </si>
  <si>
    <t>wPt-0562</t>
  </si>
  <si>
    <t>IWB66454</t>
  </si>
  <si>
    <t>wmc256, barc118</t>
  </si>
  <si>
    <t>BARC118</t>
  </si>
  <si>
    <t>WMC256</t>
  </si>
  <si>
    <t>barc219.1, cfa2028</t>
  </si>
  <si>
    <t>barc219</t>
  </si>
  <si>
    <t>cfa2174</t>
  </si>
  <si>
    <t>cfa2174.1, wmc17</t>
  </si>
  <si>
    <t>IWB14901</t>
  </si>
  <si>
    <t>IWB47160</t>
  </si>
  <si>
    <t>cfa2106, barc219.2</t>
  </si>
  <si>
    <t>IWA8021</t>
  </si>
  <si>
    <t>IWA7311</t>
  </si>
  <si>
    <t>IWB45750</t>
  </si>
  <si>
    <t>gwm205.1, gwm154</t>
  </si>
  <si>
    <t>IWB71841</t>
  </si>
  <si>
    <t>cfa2028, cfa2174</t>
  </si>
  <si>
    <t>gwm1249</t>
  </si>
  <si>
    <t>IWA5789</t>
  </si>
  <si>
    <t>gwm705</t>
  </si>
  <si>
    <t>IWA1744</t>
  </si>
  <si>
    <t>IWB37479</t>
  </si>
  <si>
    <t>wPt-7558</t>
  </si>
  <si>
    <t>wPt-11579</t>
  </si>
  <si>
    <t>IWB73511</t>
  </si>
  <si>
    <t>IWA7340</t>
  </si>
  <si>
    <t>WMC553</t>
  </si>
  <si>
    <t>gwm771</t>
  </si>
  <si>
    <t>gwm332</t>
  </si>
  <si>
    <t>wPt-667038</t>
  </si>
  <si>
    <t>gmw263</t>
  </si>
  <si>
    <t>IWB29164</t>
  </si>
  <si>
    <t>gwm752A</t>
  </si>
  <si>
    <t>IWB63847</t>
  </si>
  <si>
    <t>IWB31560</t>
  </si>
  <si>
    <t>IWB22048</t>
  </si>
  <si>
    <t>IWB24660</t>
  </si>
  <si>
    <t>wPt-8427</t>
  </si>
  <si>
    <t>wPt-4855</t>
  </si>
  <si>
    <t>wPt-7757</t>
  </si>
  <si>
    <t>IWB71587</t>
  </si>
  <si>
    <t>IWA6893</t>
  </si>
  <si>
    <t>IWB35295</t>
  </si>
  <si>
    <t>IWB9584</t>
  </si>
  <si>
    <t>IWB73178</t>
  </si>
  <si>
    <t>IWB70768</t>
  </si>
  <si>
    <t>wPt-1294</t>
  </si>
  <si>
    <t>wPt-0694</t>
  </si>
  <si>
    <t>IWB68952</t>
  </si>
  <si>
    <t>wPt-6945</t>
  </si>
  <si>
    <t>IWA3726</t>
  </si>
  <si>
    <t>IWB14070</t>
  </si>
  <si>
    <t>wPt-6515</t>
  </si>
  <si>
    <t>IWA2505</t>
  </si>
  <si>
    <t>IWB12388</t>
  </si>
  <si>
    <t>IWB66086</t>
  </si>
  <si>
    <t>wPt-11573</t>
  </si>
  <si>
    <t>wmc262</t>
  </si>
  <si>
    <t>gwm857</t>
  </si>
  <si>
    <t>gwm293</t>
  </si>
  <si>
    <t>IWB63883</t>
  </si>
  <si>
    <t>wPt11519</t>
  </si>
  <si>
    <t>wPt-0498</t>
  </si>
  <si>
    <t>wPt-0139</t>
  </si>
  <si>
    <t>IWB34654</t>
  </si>
  <si>
    <t>wPt-11560</t>
  </si>
  <si>
    <t>IWB67192</t>
  </si>
  <si>
    <t>wPt-9926</t>
  </si>
  <si>
    <t>IWB70597</t>
  </si>
  <si>
    <t>gwm263</t>
  </si>
  <si>
    <t>1 bin</t>
  </si>
  <si>
    <t>barc1068</t>
  </si>
  <si>
    <t>gwm1024</t>
  </si>
  <si>
    <t>IWB71165</t>
  </si>
  <si>
    <t>IWB60705</t>
  </si>
  <si>
    <t>tPt-3136</t>
  </si>
  <si>
    <t>GWM610</t>
  </si>
  <si>
    <t>IWA7077</t>
  </si>
  <si>
    <t>IWA3068</t>
  </si>
  <si>
    <t>IWB4719</t>
  </si>
  <si>
    <t>IWB65865</t>
  </si>
  <si>
    <t>gwm513</t>
  </si>
  <si>
    <t>IWB73830</t>
  </si>
  <si>
    <t>gwm154</t>
  </si>
  <si>
    <t>IWB66960</t>
  </si>
  <si>
    <t>wmc415a</t>
  </si>
  <si>
    <t>IWA4299</t>
  </si>
  <si>
    <t>IWB12467</t>
  </si>
  <si>
    <t>gwm371</t>
  </si>
  <si>
    <t>IWB12344</t>
  </si>
  <si>
    <t>GWM499</t>
  </si>
  <si>
    <t>wPt-732263</t>
  </si>
  <si>
    <t>barc136</t>
  </si>
  <si>
    <t>GWM518</t>
  </si>
  <si>
    <t>GWM193</t>
  </si>
  <si>
    <t>IWB7387</t>
  </si>
  <si>
    <t>wPt-9555</t>
  </si>
  <si>
    <t>IWB12565</t>
  </si>
  <si>
    <t>IWB57103</t>
  </si>
  <si>
    <t>wPt-8920</t>
  </si>
  <si>
    <t>gwm537</t>
  </si>
  <si>
    <t>IWA1220</t>
  </si>
  <si>
    <t>H52 (T dicoccoides) × Langdon</t>
  </si>
  <si>
    <t>gwm630c, gwm445</t>
  </si>
  <si>
    <t>IWA5639</t>
  </si>
  <si>
    <t>gwm154, P57M52r</t>
  </si>
  <si>
    <t>IWA4049</t>
  </si>
  <si>
    <t>gwm186, P58M53aa</t>
  </si>
  <si>
    <t>IWB38386</t>
  </si>
  <si>
    <t>H52 (T. dicoccoides) x Langdon</t>
  </si>
  <si>
    <t>6.95</t>
  </si>
  <si>
    <t>gwm359b, gwm636b</t>
  </si>
  <si>
    <t>UBC399b, gwm259a</t>
  </si>
  <si>
    <t>IWB10224</t>
  </si>
  <si>
    <t>IWB66543</t>
  </si>
  <si>
    <t>6.96</t>
  </si>
  <si>
    <t>gwm68a, gwm294</t>
  </si>
  <si>
    <t>IWA7947</t>
  </si>
  <si>
    <t>IWB22458</t>
  </si>
  <si>
    <t>gwm294, Br</t>
  </si>
  <si>
    <t>IWB39966</t>
  </si>
  <si>
    <t>10.53</t>
  </si>
  <si>
    <t>gwm154, P56M52r</t>
  </si>
  <si>
    <t>P56M50m, P56M53c</t>
  </si>
  <si>
    <t>IWB27236</t>
  </si>
  <si>
    <t>2.02</t>
  </si>
  <si>
    <t>P56M50h, gwm332a</t>
  </si>
  <si>
    <t>IWB19224</t>
  </si>
  <si>
    <t>10.41</t>
  </si>
  <si>
    <t>2.60</t>
  </si>
  <si>
    <t>gwm361c, gwm126b</t>
  </si>
  <si>
    <t>IWA4848</t>
  </si>
  <si>
    <t>wPt-743099</t>
  </si>
  <si>
    <t>2.69</t>
  </si>
  <si>
    <t>gwm153, gwm259a</t>
  </si>
  <si>
    <t>IWB52607</t>
  </si>
  <si>
    <t>3.81</t>
  </si>
  <si>
    <t>IWA3595</t>
  </si>
  <si>
    <t>2.93</t>
  </si>
  <si>
    <t>gwm374b, gwm32</t>
  </si>
  <si>
    <t>IWB72256</t>
  </si>
  <si>
    <t>IWB71974</t>
  </si>
  <si>
    <t>8.69</t>
  </si>
  <si>
    <t>gwm154, gwm186</t>
  </si>
  <si>
    <t>IWB72395</t>
  </si>
  <si>
    <t>P56M50m, P57M52a</t>
  </si>
  <si>
    <t>IWB37063</t>
  </si>
  <si>
    <t>2.87</t>
  </si>
  <si>
    <t>gwm604, P57M52y</t>
  </si>
  <si>
    <t>IWB23974</t>
  </si>
  <si>
    <t>IWB2417</t>
  </si>
  <si>
    <t>IWB73492</t>
  </si>
  <si>
    <t>IWB7868</t>
  </si>
  <si>
    <t>gwm154, P56M50m</t>
  </si>
  <si>
    <t>IWB70567</t>
  </si>
  <si>
    <t>P57M49p, gwm58</t>
  </si>
  <si>
    <t>IWB72401</t>
  </si>
  <si>
    <t>gwm88a, gwm626</t>
  </si>
  <si>
    <t>IWB6960</t>
  </si>
  <si>
    <t>IWB70643</t>
  </si>
  <si>
    <t>7.19</t>
  </si>
  <si>
    <t>gwm273a, gwm636b</t>
  </si>
  <si>
    <t>IWB10397</t>
  </si>
  <si>
    <t>IWB58538</t>
  </si>
  <si>
    <t>gwm388a, UBC318c</t>
  </si>
  <si>
    <t>IWB67938</t>
  </si>
  <si>
    <t>IWB35200</t>
  </si>
  <si>
    <t>2.27</t>
  </si>
  <si>
    <t>gwm186, P57M52a</t>
  </si>
  <si>
    <t>IWA6574</t>
  </si>
  <si>
    <t>5.26</t>
  </si>
  <si>
    <t>P56M50h, gwm60c</t>
  </si>
  <si>
    <t>IWB1599</t>
  </si>
  <si>
    <t>IWB72301</t>
  </si>
  <si>
    <t>gwm260, gwm332a</t>
  </si>
  <si>
    <t>IWB25387</t>
  </si>
  <si>
    <t>IWA593</t>
  </si>
  <si>
    <t>gwm264</t>
  </si>
  <si>
    <t>GWM274</t>
  </si>
  <si>
    <t>3.72</t>
  </si>
  <si>
    <t>19,5</t>
  </si>
  <si>
    <t>IWB46343</t>
  </si>
  <si>
    <t>4.72</t>
  </si>
  <si>
    <t>gwm165a, gwm637</t>
  </si>
  <si>
    <t>IWB43280</t>
  </si>
  <si>
    <t>IWB39801</t>
  </si>
  <si>
    <t>GWM666</t>
  </si>
  <si>
    <t>IWA6681</t>
  </si>
  <si>
    <t>gwm205b, gwm554</t>
  </si>
  <si>
    <t>IWB73439</t>
  </si>
  <si>
    <t>IWB43018</t>
  </si>
  <si>
    <t>gwm371, P57M53j</t>
  </si>
  <si>
    <t>IWB65694</t>
  </si>
  <si>
    <t>3.50</t>
  </si>
  <si>
    <t>gwm613, P57M49p</t>
  </si>
  <si>
    <t>P57M49p, gwm88a</t>
  </si>
  <si>
    <t>IWA3632</t>
  </si>
  <si>
    <t>wPt-6280</t>
  </si>
  <si>
    <t>IWB5842</t>
  </si>
  <si>
    <t>wPt-4811</t>
  </si>
  <si>
    <t>IWB64577</t>
  </si>
  <si>
    <t>wPt-3103</t>
  </si>
  <si>
    <t>WMC500</t>
  </si>
  <si>
    <t>IWA3620</t>
  </si>
  <si>
    <t>Xgwm32</t>
  </si>
  <si>
    <t>IWB71252</t>
  </si>
  <si>
    <t>IWB2241</t>
  </si>
  <si>
    <t>Xcfa2262</t>
  </si>
  <si>
    <t>wPt-4939</t>
  </si>
  <si>
    <t>CFA2262</t>
  </si>
  <si>
    <t>IWB3978</t>
  </si>
  <si>
    <t>IWB7631</t>
  </si>
  <si>
    <t>wPt-6116</t>
  </si>
  <si>
    <t>IWB54452</t>
  </si>
  <si>
    <t>IWB45723</t>
  </si>
  <si>
    <t>Latino x MG5323</t>
  </si>
  <si>
    <t>PM (Ml5323)</t>
  </si>
  <si>
    <t>isolate O2</t>
  </si>
  <si>
    <t>Ml5323</t>
  </si>
  <si>
    <t>BJ227727</t>
  </si>
  <si>
    <t>T.durum Helidur</t>
  </si>
  <si>
    <t>gwm375, xs24m17-6</t>
  </si>
  <si>
    <t>barc138</t>
  </si>
  <si>
    <t>wmc513</t>
  </si>
  <si>
    <t>T.dicoccum-161</t>
  </si>
  <si>
    <t>Rht-B1</t>
  </si>
  <si>
    <t>IWA8109</t>
  </si>
  <si>
    <t>barc45, wmc388</t>
  </si>
  <si>
    <t>IWB69125</t>
  </si>
  <si>
    <t>IWB67112</t>
  </si>
  <si>
    <t>T. durum Floradur</t>
  </si>
  <si>
    <t>wmc398, gwm816</t>
  </si>
  <si>
    <t>gwm132</t>
  </si>
  <si>
    <t>T. dicoccoides Mt. Gerizim36</t>
  </si>
  <si>
    <t>xs23m17-5, gwm626</t>
  </si>
  <si>
    <t>DBC480 x Karur, DBC480 x SZD1029K, DBC480 x Durobons</t>
  </si>
  <si>
    <t>Fusarium_spread</t>
  </si>
  <si>
    <t>BARC147</t>
  </si>
  <si>
    <t>BE443797_436</t>
  </si>
  <si>
    <t>IWB72175</t>
  </si>
  <si>
    <t>IWB69585</t>
  </si>
  <si>
    <t>gwm296</t>
  </si>
  <si>
    <t>wPt-0277</t>
  </si>
  <si>
    <t>IWB38270</t>
  </si>
  <si>
    <t>IWA4786</t>
  </si>
  <si>
    <t>IWA6884</t>
  </si>
  <si>
    <t>barc170</t>
  </si>
  <si>
    <t>IWB37876</t>
  </si>
  <si>
    <t>IWB4362</t>
  </si>
  <si>
    <t>IWB24207</t>
  </si>
  <si>
    <t>cfa2149</t>
  </si>
  <si>
    <t>IWB7052</t>
  </si>
  <si>
    <t>barc74</t>
  </si>
  <si>
    <t>wPt-730628</t>
  </si>
  <si>
    <t>BE495277_339</t>
  </si>
  <si>
    <t>IWB4203</t>
  </si>
  <si>
    <t>barc146</t>
  </si>
  <si>
    <t>IWB5996</t>
  </si>
  <si>
    <t>IWA1497</t>
  </si>
  <si>
    <t>IWB41175</t>
  </si>
  <si>
    <t>IWB72907</t>
  </si>
  <si>
    <t>IWB28939</t>
  </si>
  <si>
    <t>wPt-671900</t>
  </si>
  <si>
    <t>wPt-2278</t>
  </si>
  <si>
    <t>barc72</t>
  </si>
  <si>
    <t>IWB72566</t>
  </si>
  <si>
    <t>wmc311</t>
  </si>
  <si>
    <t>IWB72682</t>
  </si>
  <si>
    <t>cfa2040</t>
  </si>
  <si>
    <t>IWB61978</t>
  </si>
  <si>
    <t>barc1037</t>
  </si>
  <si>
    <t>wPt-8387</t>
  </si>
  <si>
    <t>cfa2257</t>
  </si>
  <si>
    <t>IWB13417</t>
  </si>
  <si>
    <t>Bla, wmc95</t>
  </si>
  <si>
    <t>wmc95, wmc329</t>
  </si>
  <si>
    <t>wmc329, wmc24</t>
  </si>
  <si>
    <t>wmc24 , barc148</t>
  </si>
  <si>
    <t>wmc24, barc148</t>
  </si>
  <si>
    <t>barc148, wg983</t>
  </si>
  <si>
    <t>IWB47987</t>
  </si>
  <si>
    <t>barc213, cdo393</t>
  </si>
  <si>
    <t>IWB63140</t>
  </si>
  <si>
    <t>wmc406, wmc193</t>
  </si>
  <si>
    <t>wmc193, barc8</t>
  </si>
  <si>
    <t xml:space="preserve">wmc626, wmc85 </t>
  </si>
  <si>
    <t>IWB9083</t>
  </si>
  <si>
    <t>wmc85, BE500714_237</t>
  </si>
  <si>
    <t>BE443797_436, barc302</t>
  </si>
  <si>
    <t>IWB66462</t>
  </si>
  <si>
    <t>IWB51889</t>
  </si>
  <si>
    <t>psr162, wg241</t>
  </si>
  <si>
    <t>IWA775</t>
  </si>
  <si>
    <t>IWB68524</t>
  </si>
  <si>
    <t>gwm296, wmc296</t>
  </si>
  <si>
    <t>gwm122, barc309</t>
  </si>
  <si>
    <t>gwm71, wmc401</t>
  </si>
  <si>
    <t>wmc401, gwm328</t>
  </si>
  <si>
    <t>cfd50, gwm526</t>
  </si>
  <si>
    <t>IWB18939</t>
  </si>
  <si>
    <t>wmc154, cfa2201</t>
  </si>
  <si>
    <t>IWB72776</t>
  </si>
  <si>
    <t>cfa2201, gwm429</t>
  </si>
  <si>
    <t>IWB13631</t>
  </si>
  <si>
    <t>BM140538_39, cnl158</t>
  </si>
  <si>
    <t>IWB72352</t>
  </si>
  <si>
    <t>cnl158, wmc35</t>
  </si>
  <si>
    <t>IWB35850</t>
  </si>
  <si>
    <t>wmc361, barc159</t>
  </si>
  <si>
    <t>wmc532, gwm369</t>
  </si>
  <si>
    <t>IWB41712</t>
  </si>
  <si>
    <t>IWB30607</t>
  </si>
  <si>
    <t>wmc505, barc356</t>
  </si>
  <si>
    <t>ksm28, wmc428</t>
  </si>
  <si>
    <t>IWB9076</t>
  </si>
  <si>
    <t>wmc428, BF293500_113</t>
  </si>
  <si>
    <t>IWB10433</t>
  </si>
  <si>
    <t>BF293500_113, cfa2193</t>
  </si>
  <si>
    <t xml:space="preserve">barc147, gwm493 </t>
  </si>
  <si>
    <t>IWB16273</t>
  </si>
  <si>
    <t>gwm493, cfd79</t>
  </si>
  <si>
    <t>cfd79, ksm45</t>
  </si>
  <si>
    <t>IWB3441</t>
  </si>
  <si>
    <t>IWB3442</t>
  </si>
  <si>
    <t>IWB3436</t>
  </si>
  <si>
    <t>IWB3440</t>
  </si>
  <si>
    <t>ksm45, wmc43</t>
  </si>
  <si>
    <t>IWB73992</t>
  </si>
  <si>
    <t>IWB3438</t>
  </si>
  <si>
    <t>IWB3437</t>
  </si>
  <si>
    <t>barc164 , gwm247</t>
  </si>
  <si>
    <t>IWB28184</t>
  </si>
  <si>
    <t>IWB21662</t>
  </si>
  <si>
    <t>gwm181, gwm114</t>
  </si>
  <si>
    <t>IWB66499</t>
  </si>
  <si>
    <t>gwm247, gwm181</t>
  </si>
  <si>
    <t>wPt-2416</t>
  </si>
  <si>
    <t>gwm165b, gwm192b</t>
  </si>
  <si>
    <t>IWB2382</t>
  </si>
  <si>
    <t>gwm192b, LpxA3</t>
  </si>
  <si>
    <t>IWB6710</t>
  </si>
  <si>
    <t>wmc617a, dupw4</t>
  </si>
  <si>
    <t>IWA7058</t>
  </si>
  <si>
    <t>wmc258, wmc718</t>
  </si>
  <si>
    <t>IWB72783</t>
  </si>
  <si>
    <t>IWA5977</t>
  </si>
  <si>
    <t>IWB26115</t>
  </si>
  <si>
    <t>IWA5975</t>
  </si>
  <si>
    <t>IWA5971</t>
  </si>
  <si>
    <t>gwm265, wmc258</t>
  </si>
  <si>
    <t>IWB22749</t>
  </si>
  <si>
    <t>IWA5973</t>
  </si>
  <si>
    <t>IWA5974</t>
  </si>
  <si>
    <t>IWA5976</t>
  </si>
  <si>
    <t>IWA5972</t>
  </si>
  <si>
    <t>barc343, barc78</t>
  </si>
  <si>
    <t>IWB9263</t>
  </si>
  <si>
    <t>wPt-9305</t>
  </si>
  <si>
    <t xml:space="preserve"> ksm62, gwm113</t>
  </si>
  <si>
    <t>IWA3400</t>
  </si>
  <si>
    <t>gwm540, gwm495</t>
  </si>
  <si>
    <t>IWB9392</t>
  </si>
  <si>
    <t>cfd39, wmc47</t>
  </si>
  <si>
    <t>IWB1998</t>
  </si>
  <si>
    <t xml:space="preserve">wmc350, gwm47 </t>
  </si>
  <si>
    <t>gwm47, gwm120</t>
  </si>
  <si>
    <t>gwm120, gwm293</t>
  </si>
  <si>
    <t>gwm293, wg341b</t>
  </si>
  <si>
    <t>IWB54580</t>
  </si>
  <si>
    <t>wg341b, barc1182</t>
  </si>
  <si>
    <t>barc151, BG607308_101</t>
  </si>
  <si>
    <t>IWB71647</t>
  </si>
  <si>
    <t>BG607308_101, barc355</t>
  </si>
  <si>
    <t>IWA6641</t>
  </si>
  <si>
    <t>wmc110, wmc577</t>
  </si>
  <si>
    <t>gwm179, wmc727</t>
  </si>
  <si>
    <t>gwm234, wmc149</t>
  </si>
  <si>
    <t>IWB50541</t>
  </si>
  <si>
    <t>BE495277_339, gwm408</t>
  </si>
  <si>
    <t>IWB66909</t>
  </si>
  <si>
    <t>wPt-3030</t>
  </si>
  <si>
    <t>barc1165, barc113</t>
  </si>
  <si>
    <t>barc1165</t>
  </si>
  <si>
    <t>barc113, wmc553</t>
  </si>
  <si>
    <t>barc104, cfd2</t>
  </si>
  <si>
    <t>IWB12441</t>
  </si>
  <si>
    <t>ksm45, gwm613</t>
  </si>
  <si>
    <t>gwm613, barc14</t>
  </si>
  <si>
    <t>barc198, wmc105</t>
  </si>
  <si>
    <t>IWB55923</t>
  </si>
  <si>
    <t>IWB2838</t>
  </si>
  <si>
    <t>wmc105, barc354</t>
  </si>
  <si>
    <t>IWB22348</t>
  </si>
  <si>
    <t>barc354, barc79</t>
  </si>
  <si>
    <t>IWB73091</t>
  </si>
  <si>
    <t>barc79, wg341a</t>
  </si>
  <si>
    <t>barc79</t>
  </si>
  <si>
    <t>wg341a, gwm219</t>
  </si>
  <si>
    <t>gwm635, barc70</t>
  </si>
  <si>
    <t>barc219, barc282</t>
  </si>
  <si>
    <t>IWB20730</t>
  </si>
  <si>
    <t>BQ170462_176, barc174</t>
  </si>
  <si>
    <t>barc174, barc1034</t>
  </si>
  <si>
    <t>IWA5587</t>
  </si>
  <si>
    <t>BE471272_393, wmc596</t>
  </si>
  <si>
    <t>wmc596</t>
  </si>
  <si>
    <t xml:space="preserve"> barc1005, wmc606</t>
  </si>
  <si>
    <t>barc279, gwm537</t>
  </si>
  <si>
    <t>gwm333, BF474379_496</t>
  </si>
  <si>
    <t>IWB74657</t>
  </si>
  <si>
    <t>barc278, BE498985_42</t>
  </si>
  <si>
    <t>IWB65673</t>
  </si>
  <si>
    <t>wmc195, wmc311</t>
  </si>
  <si>
    <t>wmc311, wmc276</t>
  </si>
  <si>
    <t>IWB8469</t>
  </si>
  <si>
    <t>BGRC3487 x 2*DT740</t>
  </si>
  <si>
    <t>IWB37703</t>
  </si>
  <si>
    <t>IWA5779</t>
  </si>
  <si>
    <t>BGRC3487/2*DT747</t>
  </si>
  <si>
    <t>wPt-1092</t>
  </si>
  <si>
    <t>IWB34108</t>
  </si>
  <si>
    <t>BGRC3487 x 2*DT735</t>
  </si>
  <si>
    <t>Fusarium_index_field</t>
  </si>
  <si>
    <t>wPt-8592</t>
  </si>
  <si>
    <t>IWB75117</t>
  </si>
  <si>
    <t>IWB35398</t>
  </si>
  <si>
    <t>BGRC3487 x 2*DT748</t>
  </si>
  <si>
    <t>wPt-0036, wPt-0384</t>
  </si>
  <si>
    <t>wPt-6376</t>
  </si>
  <si>
    <t>wPt-0384</t>
  </si>
  <si>
    <t>BGRC3487/2*DT741</t>
  </si>
  <si>
    <t>Greenhouse</t>
  </si>
  <si>
    <t>wPt-2273</t>
  </si>
  <si>
    <t>wPt-8856</t>
  </si>
  <si>
    <t>wPt-7062</t>
  </si>
  <si>
    <t>BGRC3487 x 2*DT749</t>
  </si>
  <si>
    <t>wPt-7584</t>
  </si>
  <si>
    <t>IWB71828</t>
  </si>
  <si>
    <t>BGRC3487 x 2*DT736</t>
  </si>
  <si>
    <t>wPt-5588</t>
  </si>
  <si>
    <t>BGRC3487 x 2*DT744</t>
  </si>
  <si>
    <t>wPt-3289</t>
  </si>
  <si>
    <t>BGRC3487 x 2*DT746</t>
  </si>
  <si>
    <t>barc232</t>
  </si>
  <si>
    <t>IWB69367</t>
  </si>
  <si>
    <t>IWB8195</t>
  </si>
  <si>
    <t>BGRC3487 x 2*DT745</t>
  </si>
  <si>
    <t>wPt-4272</t>
  </si>
  <si>
    <t>wPt-6959</t>
  </si>
  <si>
    <t>BGRC3487 x 2*DT737</t>
  </si>
  <si>
    <t>cfa2049</t>
  </si>
  <si>
    <t>wPt-6966</t>
  </si>
  <si>
    <t>barc127</t>
  </si>
  <si>
    <t>barc165.2</t>
  </si>
  <si>
    <t>IWB22641</t>
  </si>
  <si>
    <t>BGRC3487 x 2*DT739</t>
  </si>
  <si>
    <t>wmc696</t>
  </si>
  <si>
    <t>wPt-7925</t>
  </si>
  <si>
    <t>wPt-9467</t>
  </si>
  <si>
    <t>Simeto x Molise Colli (T. dicoccum)</t>
  </si>
  <si>
    <t>BS00081569_51</t>
  </si>
  <si>
    <t>IWB48577</t>
  </si>
  <si>
    <t>IWA6062</t>
  </si>
  <si>
    <t>KL, KP</t>
  </si>
  <si>
    <t>BS00013901_51</t>
  </si>
  <si>
    <t>TA001874-1495</t>
  </si>
  <si>
    <t>IWB10435</t>
  </si>
  <si>
    <t>IWB5530</t>
  </si>
  <si>
    <t>Kukri_c21135_1071</t>
  </si>
  <si>
    <t>IWB35156</t>
  </si>
  <si>
    <t>IWA6851</t>
  </si>
  <si>
    <t>KL, KR</t>
  </si>
  <si>
    <t>Excalibur_rep_c111191_119</t>
  </si>
  <si>
    <t>IWB73551</t>
  </si>
  <si>
    <t xml:space="preserve">TKW </t>
  </si>
  <si>
    <t>Excalibur_c8284_580</t>
  </si>
  <si>
    <t>IWB35437</t>
  </si>
  <si>
    <t>IWB72222</t>
  </si>
  <si>
    <t>RAC875_rep_c82061_78</t>
  </si>
  <si>
    <t>IWB36387</t>
  </si>
  <si>
    <t>IWB73181</t>
  </si>
  <si>
    <t>Kukri_rep_c114890_212</t>
  </si>
  <si>
    <t>IWB60017</t>
  </si>
  <si>
    <t>IWB65624</t>
  </si>
  <si>
    <t>Tdurum_contig51688_681</t>
  </si>
  <si>
    <t>IWB7142</t>
  </si>
  <si>
    <t>KW, KA</t>
  </si>
  <si>
    <t>Tdurum_contig10841_761</t>
  </si>
  <si>
    <t>IWB11091</t>
  </si>
  <si>
    <t>BS00040601_51</t>
  </si>
  <si>
    <t>IWB29169</t>
  </si>
  <si>
    <t>Wollaroi x Bans</t>
  </si>
  <si>
    <t>LR (LrWo)</t>
  </si>
  <si>
    <t>Pt pathotype 104-1,2,3,6,(7),(11),13</t>
  </si>
  <si>
    <t>LrWo</t>
  </si>
  <si>
    <t>IWB4841</t>
  </si>
  <si>
    <t>Sachem x Strongfield</t>
  </si>
  <si>
    <t>Strongfield x Blackbird (T. carthlicum)</t>
  </si>
  <si>
    <t>wmc397/gwm88/gwm193/gwm361</t>
  </si>
  <si>
    <t>IWB75083</t>
  </si>
  <si>
    <t>IWB23748</t>
  </si>
  <si>
    <t>gwm55</t>
  </si>
  <si>
    <t>IWA10</t>
  </si>
  <si>
    <t>IWB70548</t>
  </si>
  <si>
    <t>DT695 x Strongfield</t>
  </si>
  <si>
    <t>gdm33</t>
  </si>
  <si>
    <t>IWB8696</t>
  </si>
  <si>
    <t>IWB37531</t>
  </si>
  <si>
    <t>wPt-3411, 344673</t>
  </si>
  <si>
    <t>IWB44529</t>
  </si>
  <si>
    <t>IWB72623</t>
  </si>
  <si>
    <t>barc18</t>
  </si>
  <si>
    <t>IWB40235</t>
  </si>
  <si>
    <t>barc201</t>
  </si>
  <si>
    <t>IWB50267</t>
  </si>
  <si>
    <t>wmc41</t>
  </si>
  <si>
    <t>IWB69373</t>
  </si>
  <si>
    <t>wmc73</t>
  </si>
  <si>
    <t>IWB64495</t>
  </si>
  <si>
    <t>IWB53823</t>
  </si>
  <si>
    <t>IWA3636</t>
  </si>
  <si>
    <t>barc108</t>
  </si>
  <si>
    <t>IWB13689</t>
  </si>
  <si>
    <t>wPt-5922, wPt-9133</t>
  </si>
  <si>
    <t>IWB12159</t>
  </si>
  <si>
    <t>LR (Lr14a)</t>
  </si>
  <si>
    <t>PSB_1–3, AUDPC -IT</t>
  </si>
  <si>
    <t>wPt-4038</t>
  </si>
  <si>
    <t>KU7309 (T dicoccum) x KU8736A (T dicoccoides)</t>
  </si>
  <si>
    <t>wmc181</t>
  </si>
  <si>
    <t>IWB5270</t>
  </si>
  <si>
    <t>gwm526</t>
  </si>
  <si>
    <t>IWB38933</t>
  </si>
  <si>
    <t>IWB55858</t>
  </si>
  <si>
    <t>wPt-3865</t>
  </si>
  <si>
    <t>IWB73785</t>
  </si>
  <si>
    <t>wmc658</t>
  </si>
  <si>
    <t>IWB62594</t>
  </si>
  <si>
    <t>wmc592</t>
  </si>
  <si>
    <t>gwm388</t>
  </si>
  <si>
    <t>wmc777</t>
  </si>
  <si>
    <t>IWB45902</t>
  </si>
  <si>
    <t>IWB71531</t>
  </si>
  <si>
    <t>wmc79.2</t>
  </si>
  <si>
    <t>IWB74979</t>
  </si>
  <si>
    <t>cfa2256</t>
  </si>
  <si>
    <t>wmc468</t>
  </si>
  <si>
    <t>gwm67</t>
  </si>
  <si>
    <t>IWB56154</t>
  </si>
  <si>
    <t>IWB14193</t>
  </si>
  <si>
    <t>gpw1100</t>
  </si>
  <si>
    <t>IWB73443</t>
  </si>
  <si>
    <t>IWB12371</t>
  </si>
  <si>
    <t>wPt0056, gwm806</t>
  </si>
  <si>
    <t>IWB39291</t>
  </si>
  <si>
    <t>IWA7811</t>
  </si>
  <si>
    <t>wPt01770, wPt09208</t>
  </si>
  <si>
    <t>IWB26080</t>
  </si>
  <si>
    <t>IWA2278</t>
  </si>
  <si>
    <t>tpt-3136, wPt4855</t>
  </si>
  <si>
    <t>IWA1986</t>
  </si>
  <si>
    <t>IWB73778</t>
  </si>
  <si>
    <t>THE, THT</t>
  </si>
  <si>
    <t>wPt-9320, gwm339</t>
  </si>
  <si>
    <t>wPt-9320</t>
  </si>
  <si>
    <t>GWM339</t>
  </si>
  <si>
    <t>tpt-8937, wPt8115</t>
  </si>
  <si>
    <t>IWA5574</t>
  </si>
  <si>
    <t>IWB34603</t>
  </si>
  <si>
    <t>THT, THE</t>
  </si>
  <si>
    <t>wpt-8404x, gwn339</t>
  </si>
  <si>
    <t>IWB22874</t>
  </si>
  <si>
    <t>IWB36128</t>
  </si>
  <si>
    <t>wPt-1092, gwm155</t>
  </si>
  <si>
    <t>IWB26056</t>
  </si>
  <si>
    <t>gwn751, gwn494</t>
  </si>
  <si>
    <t>IWA3949</t>
  </si>
  <si>
    <t>1.1 </t>
  </si>
  <si>
    <t>gwn32, gwm133</t>
  </si>
  <si>
    <t>IWB71365</t>
  </si>
  <si>
    <t>wPt-8104, wPt-2756</t>
  </si>
  <si>
    <t>IWB20019</t>
  </si>
  <si>
    <t>IWB39719</t>
  </si>
  <si>
    <t>gwm751, gwm494</t>
  </si>
  <si>
    <t>IWB52090</t>
  </si>
  <si>
    <t>IWB72043</t>
  </si>
  <si>
    <t>gwn751, gwm494</t>
  </si>
  <si>
    <t>IWA4905</t>
  </si>
  <si>
    <t>IWB61491</t>
  </si>
  <si>
    <t>gwm1093, wPt-11545</t>
  </si>
  <si>
    <t>gwm610, DuPw004</t>
  </si>
  <si>
    <t>IWB7170</t>
  </si>
  <si>
    <t>IWB12543</t>
  </si>
  <si>
    <t>IWA6702</t>
  </si>
  <si>
    <t>wPt-7558, wPt-11573</t>
  </si>
  <si>
    <t>IWB48750</t>
  </si>
  <si>
    <t>IWB72220</t>
  </si>
  <si>
    <t>gwn781, gwm540</t>
  </si>
  <si>
    <t>barc340</t>
  </si>
  <si>
    <t>IWB67603</t>
  </si>
  <si>
    <t>gwm781, gwm-540</t>
  </si>
  <si>
    <t>gwm540, gwm925</t>
  </si>
  <si>
    <t>IWB35611</t>
  </si>
  <si>
    <t>wPt-3101</t>
  </si>
  <si>
    <t>wPt-11526, ksum024</t>
  </si>
  <si>
    <t>IWB53060</t>
  </si>
  <si>
    <t>IWA4677</t>
  </si>
  <si>
    <t>gwm154, gwm293</t>
  </si>
  <si>
    <t>IWB12123</t>
  </si>
  <si>
    <t>IWB73508</t>
  </si>
  <si>
    <t>gwn1236, wnc415a</t>
  </si>
  <si>
    <t>IWB360</t>
  </si>
  <si>
    <t>wPt-7935, wPt11556</t>
  </si>
  <si>
    <t>IWB73374</t>
  </si>
  <si>
    <t>Langdon x Langdon(Dic-6B)</t>
  </si>
  <si>
    <t>YR (Yr36)</t>
  </si>
  <si>
    <t>IWB35654</t>
  </si>
  <si>
    <t>Saricanak98 × MM 5/13</t>
  </si>
  <si>
    <t>wPt-0784, wPt-8875</t>
  </si>
  <si>
    <t>Saricanak98 × MM 5/14</t>
  </si>
  <si>
    <t>wPt-8125</t>
  </si>
  <si>
    <t>IWB74826</t>
  </si>
  <si>
    <t>IWB30433</t>
  </si>
  <si>
    <t>Saricanak98 × MM 5/15</t>
  </si>
  <si>
    <t>IWB28477</t>
  </si>
  <si>
    <t>Saricanak98 × MM 5/10</t>
  </si>
  <si>
    <t>wPt-732075</t>
  </si>
  <si>
    <t>Altar84 x Langdon</t>
  </si>
  <si>
    <t>DW5</t>
  </si>
  <si>
    <t>tsc2</t>
  </si>
  <si>
    <t>IWB8969</t>
  </si>
  <si>
    <t>IWB4667</t>
  </si>
  <si>
    <t>IWA4569</t>
  </si>
  <si>
    <t>IWA506</t>
  </si>
  <si>
    <t>gwm113</t>
  </si>
  <si>
    <t>L13-35</t>
  </si>
  <si>
    <t>IWB63764</t>
  </si>
  <si>
    <t>Sn2000</t>
  </si>
  <si>
    <t>Tsn1</t>
  </si>
  <si>
    <t>IWA1755</t>
  </si>
  <si>
    <t>IWB44431</t>
  </si>
  <si>
    <t>race 86-124</t>
  </si>
  <si>
    <t>IWA3967</t>
  </si>
  <si>
    <t>IWB71734</t>
  </si>
  <si>
    <t>G-305-3M (T dicoccoides) x Langdon</t>
  </si>
  <si>
    <t>PM (PmG3M)</t>
  </si>
  <si>
    <t>PmG3M</t>
  </si>
  <si>
    <t>IWB49568</t>
  </si>
  <si>
    <t>PI480148 x Avocet</t>
  </si>
  <si>
    <t>YR (Yr53)</t>
  </si>
  <si>
    <t>Nine Pst races, greenhouse</t>
  </si>
  <si>
    <t>Yr53</t>
  </si>
  <si>
    <t>IWB4713</t>
  </si>
  <si>
    <t>N9738 x Huixianhong</t>
  </si>
  <si>
    <t>PM (PmAS846)</t>
  </si>
  <si>
    <t>PmAS846</t>
  </si>
  <si>
    <t>IWB74092</t>
  </si>
  <si>
    <t>YR (Yr 15)</t>
  </si>
  <si>
    <t>Yr15</t>
  </si>
  <si>
    <t>&gt;2,5</t>
  </si>
  <si>
    <t>wmc626, barc302</t>
  </si>
  <si>
    <t>IWB60932</t>
  </si>
  <si>
    <t>barc327, barc52</t>
  </si>
  <si>
    <t>barc113, gwm570</t>
  </si>
  <si>
    <t>barc353</t>
  </si>
  <si>
    <t>wmc276, gwm146</t>
  </si>
  <si>
    <t>Ben (PI596557) x PI 41025 (T. dicoccum)</t>
  </si>
  <si>
    <t>IWA549</t>
  </si>
  <si>
    <t>IWA2758</t>
  </si>
  <si>
    <t>IWB6837</t>
  </si>
  <si>
    <t>Xfcp650(Qgene)</t>
  </si>
  <si>
    <t>cfa2155</t>
  </si>
  <si>
    <t>IWA821</t>
  </si>
  <si>
    <t>I222 x 87-1 (T. aestivum)</t>
  </si>
  <si>
    <t>PM (Ml3D232)</t>
  </si>
  <si>
    <t>isolate E09</t>
  </si>
  <si>
    <t>Ml3D232</t>
  </si>
  <si>
    <t>SynDH1 (Langdon x T. turgidum AS313) x AS60 (Ae tauschii)</t>
  </si>
  <si>
    <t>gwm389, wPt-7225</t>
  </si>
  <si>
    <t>IWB72135</t>
  </si>
  <si>
    <t>wPt-7233, wPt-5559</t>
  </si>
  <si>
    <t>wPt-7233</t>
  </si>
  <si>
    <t>IWB46997</t>
  </si>
  <si>
    <t>SynDH1 (Langdon x T. turgidum AS313) x AS60 (Ae. taushii)</t>
  </si>
  <si>
    <t>wPt-730009, wmc28</t>
  </si>
  <si>
    <t>barc142</t>
  </si>
  <si>
    <t>wPt-4731, gwm130</t>
  </si>
  <si>
    <t>wPt-3425</t>
  </si>
  <si>
    <t>1013R x 1013S</t>
  </si>
  <si>
    <t>YR (YrSM139)</t>
  </si>
  <si>
    <t>8 races</t>
  </si>
  <si>
    <t>YrSM139</t>
  </si>
  <si>
    <t>IWB36662</t>
  </si>
  <si>
    <t>gwm273</t>
  </si>
  <si>
    <t>a cross  between an amphidiploid of Triticum durum Desf.-Aegilops caudata L. and T. aestivum L. cv. Laizhou 953</t>
  </si>
  <si>
    <t>PM (mDR147)</t>
  </si>
  <si>
    <t>PmDR147</t>
  </si>
  <si>
    <t>PM (Pm33/PmPs5B)</t>
  </si>
  <si>
    <t>5 isolates</t>
  </si>
  <si>
    <t>barc45, wgc510</t>
  </si>
  <si>
    <t>Ofanto x Cappelli</t>
  </si>
  <si>
    <t>wPt-5556</t>
  </si>
  <si>
    <t>gwm710</t>
  </si>
  <si>
    <t>gwm963</t>
  </si>
  <si>
    <t>gwm276</t>
  </si>
  <si>
    <t>gwm783</t>
  </si>
  <si>
    <t>wPt-7004</t>
  </si>
  <si>
    <t>wPt-5788</t>
  </si>
  <si>
    <t>wPt-7665</t>
  </si>
  <si>
    <t>Trait acronym</t>
  </si>
  <si>
    <t>Heading date</t>
  </si>
  <si>
    <t>Plant height</t>
  </si>
  <si>
    <t>Spikelets per spike</t>
  </si>
  <si>
    <t>Spikes per m2</t>
  </si>
  <si>
    <t>Threshability</t>
  </si>
  <si>
    <t>CI (based on Darvasi and Soller, 1997)</t>
  </si>
  <si>
    <t>Trait category</t>
  </si>
  <si>
    <t>Root</t>
  </si>
  <si>
    <t>Domestication</t>
  </si>
  <si>
    <t>Disease</t>
  </si>
  <si>
    <t>Quality</t>
  </si>
  <si>
    <t>Height</t>
  </si>
  <si>
    <t>Phyllochron</t>
  </si>
  <si>
    <t>Phenology</t>
  </si>
  <si>
    <t>Yield</t>
  </si>
  <si>
    <t>Other</t>
  </si>
  <si>
    <t>Others</t>
  </si>
  <si>
    <t>RPA</t>
  </si>
  <si>
    <t>Root penetration ability</t>
  </si>
  <si>
    <t xml:space="preserve">Total root diameter </t>
  </si>
  <si>
    <t>TRL, PRL</t>
  </si>
  <si>
    <t>ARL, PRL, TRL</t>
  </si>
  <si>
    <t>wPt-0990, wPt-6000</t>
  </si>
  <si>
    <t>wPt-6123, wPt-5497</t>
  </si>
  <si>
    <t>IWB563, IWB7271, IWB5443</t>
  </si>
  <si>
    <t>RSA, RV</t>
  </si>
  <si>
    <t>gwm786b</t>
  </si>
  <si>
    <t>gwm107</t>
  </si>
  <si>
    <t>T33, T32</t>
  </si>
  <si>
    <t>ubw26</t>
  </si>
  <si>
    <t>A. Blanco et al., J. Cereal Sci. 54, 255–264 (2011).</t>
  </si>
  <si>
    <t>A. Blanco et al., Mol. Breed. 30, 1-14 (2012).</t>
  </si>
  <si>
    <t>V. Conti et al., J. Appl. Genet. 52, 287-298 (2011).</t>
  </si>
  <si>
    <t>J. P. Cook et al., Plant Genome 10, (2017).</t>
  </si>
  <si>
    <t>Infection Type (IT)- Isolate VMC03, 12766</t>
  </si>
  <si>
    <t>unpublished</t>
  </si>
  <si>
    <t>&gt;1800</t>
  </si>
  <si>
    <t xml:space="preserve">Langdon x Langdon (DIC-3A, T. dicoccoides) </t>
  </si>
  <si>
    <t>PS5 (T carthlicum) x common wheat</t>
  </si>
  <si>
    <t>Population size</t>
  </si>
  <si>
    <t>Reference</t>
  </si>
  <si>
    <t>Left CI (cM) on Ref map Svevo x Zavitan</t>
  </si>
  <si>
    <t>Left flanking (CI) marker, ID</t>
  </si>
  <si>
    <t>Right flanking (CI) marker, ID</t>
  </si>
  <si>
    <t>Left CI (cM) on consensus map (Maccaferri et al., 2015)</t>
  </si>
  <si>
    <t>Right CI cM on  consensus map (Maccaferri et al., 2015)</t>
  </si>
  <si>
    <t>Peak marker (cM) on consensus map (Maccaferri et al., 2015)</t>
  </si>
  <si>
    <t xml:space="preserve">Peak marker (cM) on Ref map Svevo x Zavitan </t>
  </si>
  <si>
    <t>Right CI (cM) on Ref map Svevo x Zavitan</t>
  </si>
  <si>
    <t>Left CI on Svevo reference genome (bp)</t>
  </si>
  <si>
    <t>Original Peak Marker, ID</t>
  </si>
  <si>
    <t>Peak marker on Ref map Svevo x Zavitan, ID</t>
  </si>
  <si>
    <t>Original Peak marker ID</t>
  </si>
  <si>
    <t>Right CI on Svevo reference genome (bp)</t>
  </si>
  <si>
    <t xml:space="preserve">Peak on Svevo reference genome (bp) </t>
  </si>
  <si>
    <t>Left CI (cM) on Consensus map (Maccaferri et al., 2015)</t>
  </si>
  <si>
    <t>Right CI cM on  Consensus map (Maccaferri et al., 2015)</t>
  </si>
  <si>
    <t xml:space="preserve"> RT</t>
  </si>
  <si>
    <t>Trait Category</t>
  </si>
  <si>
    <t>STB</t>
  </si>
  <si>
    <t>Septoria tritici blotch resistance</t>
  </si>
  <si>
    <t xml:space="preserve">Peak on Svevo reference genome (Mbp) </t>
  </si>
  <si>
    <t># Inventory of linkage mapping QTLs and GWAS-QTLs mapped on tetraploid wheat and projected on the Svevo genome assembly</t>
  </si>
  <si>
    <r>
      <t xml:space="preserve">P. F. Roncallo </t>
    </r>
    <r>
      <rPr>
        <b/>
        <i/>
        <sz val="9"/>
        <color theme="1"/>
        <rFont val="Arial"/>
        <family val="2"/>
      </rPr>
      <t>et al. , Euphytica</t>
    </r>
    <r>
      <rPr>
        <b/>
        <sz val="9"/>
        <color theme="1"/>
        <rFont val="Arial"/>
        <family val="2"/>
      </rPr>
      <t xml:space="preserve"> 213, 277-92 (2018).</t>
    </r>
  </si>
  <si>
    <r>
      <t xml:space="preserve">F. Giunta </t>
    </r>
    <r>
      <rPr>
        <b/>
        <i/>
        <sz val="9"/>
        <color theme="1"/>
        <rFont val="Arial"/>
        <family val="2"/>
      </rPr>
      <t>et al. , Front. Plant Sci.</t>
    </r>
    <r>
      <rPr>
        <b/>
        <sz val="9"/>
        <color theme="1"/>
        <rFont val="Arial"/>
        <family val="2"/>
      </rPr>
      <t xml:space="preserve"> 9, (2018).</t>
    </r>
  </si>
  <si>
    <r>
      <t xml:space="preserve">A. Iannucci </t>
    </r>
    <r>
      <rPr>
        <b/>
        <i/>
        <sz val="9"/>
        <color theme="1"/>
        <rFont val="Arial"/>
        <family val="2"/>
      </rPr>
      <t>et al. , Int. J. Genomics.</t>
    </r>
    <r>
      <rPr>
        <b/>
        <sz val="9"/>
        <color theme="1"/>
        <rFont val="Arial"/>
        <family val="2"/>
      </rPr>
      <t xml:space="preserve"> 2017, 6876393 (2017). </t>
    </r>
  </si>
  <si>
    <r>
      <t xml:space="preserve">M. </t>
    </r>
    <r>
      <rPr>
        <b/>
        <sz val="9"/>
        <rFont val="Arial"/>
        <family val="2"/>
      </rPr>
      <t>Maccaferri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J. Exp. Bot.</t>
    </r>
    <r>
      <rPr>
        <b/>
        <sz val="9"/>
        <color theme="1"/>
        <rFont val="Arial"/>
        <family val="2"/>
      </rPr>
      <t xml:space="preserve"> 67, 1161-1178 (2016).</t>
    </r>
  </si>
  <si>
    <r>
      <t xml:space="preserve">J. D. </t>
    </r>
    <r>
      <rPr>
        <b/>
        <sz val="9"/>
        <rFont val="Arial"/>
        <family val="2"/>
      </rPr>
      <t>Faris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Mol. Genet. Genomics</t>
    </r>
    <r>
      <rPr>
        <b/>
        <sz val="9"/>
        <color theme="1"/>
        <rFont val="Arial"/>
        <family val="2"/>
      </rPr>
      <t xml:space="preserve"> 289, 641-651 (2014c). </t>
    </r>
  </si>
  <si>
    <r>
      <t>P. T. Thanh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rFont val="Arial"/>
        <family val="2"/>
      </rPr>
      <t>Biotechnol. Biotechnol. Equip.</t>
    </r>
    <r>
      <rPr>
        <b/>
        <sz val="9"/>
        <color theme="1"/>
        <rFont val="Arial"/>
        <family val="2"/>
      </rPr>
      <t xml:space="preserve"> 27, 3627-3637 (2013).</t>
    </r>
  </si>
  <si>
    <r>
      <t>L. Zhang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BMC Genet.</t>
    </r>
    <r>
      <rPr>
        <b/>
        <sz val="9"/>
        <color theme="1"/>
        <rFont val="Arial"/>
        <family val="2"/>
      </rPr>
      <t xml:space="preserve"> 13, 69 (2012).</t>
    </r>
  </si>
  <si>
    <r>
      <t xml:space="preserve">M. </t>
    </r>
    <r>
      <rPr>
        <b/>
        <sz val="9"/>
        <rFont val="Arial"/>
        <family val="2"/>
      </rPr>
      <t>Buerstmayr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126, 2825-2834 (2013).</t>
    </r>
  </si>
  <si>
    <r>
      <t xml:space="preserve">X. F. Chen </t>
    </r>
    <r>
      <rPr>
        <b/>
        <i/>
        <sz val="9"/>
        <color theme="1"/>
        <rFont val="Arial"/>
        <family val="2"/>
      </rPr>
      <t xml:space="preserve">et al. , Mol Breed. </t>
    </r>
    <r>
      <rPr>
        <b/>
        <sz val="9"/>
        <color theme="1"/>
        <rFont val="Arial"/>
        <family val="2"/>
      </rPr>
      <t>19, 113–124 (2007).</t>
    </r>
  </si>
  <si>
    <r>
      <t xml:space="preserve">D. F. </t>
    </r>
    <r>
      <rPr>
        <b/>
        <sz val="9"/>
        <rFont val="Arial"/>
        <family val="2"/>
      </rPr>
      <t>Garvin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rFont val="Arial"/>
        <family val="2"/>
      </rPr>
      <t>Phytopathol.</t>
    </r>
    <r>
      <rPr>
        <b/>
        <sz val="9"/>
        <color theme="1"/>
        <rFont val="Arial"/>
        <family val="2"/>
      </rPr>
      <t xml:space="preserve"> 99, 447-452 (2009).</t>
    </r>
  </si>
  <si>
    <r>
      <t xml:space="preserve">F. </t>
    </r>
    <r>
      <rPr>
        <b/>
        <sz val="9"/>
        <rFont val="Arial"/>
        <family val="2"/>
      </rPr>
      <t>Ghavami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 xml:space="preserve">G3 </t>
    </r>
    <r>
      <rPr>
        <b/>
        <sz val="9"/>
        <color theme="1"/>
        <rFont val="Arial"/>
        <family val="2"/>
      </rPr>
      <t>1, 209-218 (2011).</t>
    </r>
  </si>
  <si>
    <r>
      <t xml:space="preserve">A. </t>
    </r>
    <r>
      <rPr>
        <b/>
        <sz val="9"/>
        <rFont val="Arial"/>
        <family val="2"/>
      </rPr>
      <t>Giancaspro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Front. Plant Sci.</t>
    </r>
    <r>
      <rPr>
        <b/>
        <sz val="9"/>
        <color theme="1"/>
        <rFont val="Arial"/>
        <family val="2"/>
      </rPr>
      <t xml:space="preserve"> 7, 1381 (2016).</t>
    </r>
  </si>
  <si>
    <r>
      <t>S. Kumar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Phytopathol.</t>
    </r>
    <r>
      <rPr>
        <b/>
        <sz val="9"/>
        <color theme="1"/>
        <rFont val="Arial"/>
        <family val="2"/>
      </rPr>
      <t xml:space="preserve"> 97, 592–597 (2007).</t>
    </r>
  </si>
  <si>
    <r>
      <t>N. Prat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Mol. Breed.</t>
    </r>
    <r>
      <rPr>
        <b/>
        <sz val="9"/>
        <color theme="1"/>
        <rFont val="Arial"/>
        <family val="2"/>
      </rPr>
      <t xml:space="preserve"> 34, 1689–1699.(2014)</t>
    </r>
  </si>
  <si>
    <r>
      <t xml:space="preserve">Y. Ruan </t>
    </r>
    <r>
      <rPr>
        <b/>
        <i/>
        <sz val="9"/>
        <color theme="1"/>
        <rFont val="Arial"/>
        <family val="2"/>
      </rPr>
      <t>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 xml:space="preserve">Genome </t>
    </r>
    <r>
      <rPr>
        <b/>
        <sz val="9"/>
        <color theme="1"/>
        <rFont val="Arial"/>
        <family val="2"/>
      </rPr>
      <t>55, 853-864 (2012).</t>
    </r>
  </si>
  <si>
    <r>
      <t>D. Somers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Genome</t>
    </r>
    <r>
      <rPr>
        <b/>
        <sz val="9"/>
        <color theme="1"/>
        <rFont val="Arial"/>
        <family val="2"/>
      </rPr>
      <t xml:space="preserve"> 49, 1586-1593 (2006).</t>
    </r>
  </si>
  <si>
    <r>
      <t xml:space="preserve">Q. Zhang et al. , </t>
    </r>
    <r>
      <rPr>
        <b/>
        <i/>
        <sz val="9"/>
        <color theme="1"/>
        <rFont val="Arial"/>
        <family val="2"/>
      </rPr>
      <t xml:space="preserve">Mol. Breed. </t>
    </r>
    <r>
      <rPr>
        <b/>
        <sz val="9"/>
        <color theme="1"/>
        <rFont val="Arial"/>
        <family val="2"/>
      </rPr>
      <t>34, 1677-1687 (2014)</t>
    </r>
  </si>
  <si>
    <r>
      <t>X. Zhu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129, 31-43 (2016).</t>
    </r>
  </si>
  <si>
    <r>
      <t>F. Desiderio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 xml:space="preserve">Mol. Breed. </t>
    </r>
    <r>
      <rPr>
        <b/>
        <sz val="9"/>
        <color theme="1"/>
        <rFont val="Arial"/>
        <family val="2"/>
      </rPr>
      <t>34, 1659-1675 (2014).</t>
    </r>
  </si>
  <si>
    <r>
      <t xml:space="preserve">M. </t>
    </r>
    <r>
      <rPr>
        <b/>
        <sz val="9"/>
        <rFont val="Arial"/>
        <family val="2"/>
      </rPr>
      <t>Maccaferri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117, 1225-1240 (2008a).</t>
    </r>
  </si>
  <si>
    <r>
      <t>D. Marone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Mol. Breed.</t>
    </r>
    <r>
      <rPr>
        <b/>
        <sz val="9"/>
        <color theme="1"/>
        <rFont val="Arial"/>
        <family val="2"/>
      </rPr>
      <t xml:space="preserve"> 24, 25-39 (2009).</t>
    </r>
  </si>
  <si>
    <r>
      <t>A. Singh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rFont val="Arial"/>
        <family val="2"/>
      </rPr>
      <t>Mol. Breed</t>
    </r>
    <r>
      <rPr>
        <b/>
        <i/>
        <sz val="9"/>
        <color theme="1"/>
        <rFont val="Arial"/>
        <family val="2"/>
      </rPr>
      <t>.</t>
    </r>
    <r>
      <rPr>
        <b/>
        <sz val="9"/>
        <color theme="1"/>
        <rFont val="Arial"/>
        <family val="2"/>
      </rPr>
      <t xml:space="preserve"> 31, 405–418 (2013).</t>
    </r>
  </si>
  <si>
    <r>
      <t xml:space="preserve">R. Ben-David </t>
    </r>
    <r>
      <rPr>
        <b/>
        <i/>
        <sz val="9"/>
        <color theme="1"/>
        <rFont val="Arial"/>
        <family val="2"/>
      </rPr>
      <t>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Mol. Breed.</t>
    </r>
    <r>
      <rPr>
        <b/>
        <sz val="9"/>
        <color theme="1"/>
        <rFont val="Arial"/>
        <family val="2"/>
      </rPr>
      <t xml:space="preserve"> 34, 1647-1658 (2014).</t>
    </r>
  </si>
  <si>
    <r>
      <t>D. Marone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rFont val="Arial"/>
        <family val="2"/>
      </rPr>
      <t>BMC Genomics</t>
    </r>
    <r>
      <rPr>
        <b/>
        <sz val="9"/>
        <color theme="1"/>
        <rFont val="Arial"/>
        <family val="2"/>
      </rPr>
      <t xml:space="preserve"> 14, 562 (2013).</t>
    </r>
  </si>
  <si>
    <r>
      <t>H. Muranty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Mol. Breed.</t>
    </r>
    <r>
      <rPr>
        <b/>
        <sz val="9"/>
        <color theme="1"/>
        <rFont val="Arial"/>
        <family val="2"/>
      </rPr>
      <t xml:space="preserve"> 23, 445-461 (2009).</t>
    </r>
  </si>
  <si>
    <r>
      <t>J. L. Gonzalez-Hernandez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Euphytica</t>
    </r>
    <r>
      <rPr>
        <b/>
        <sz val="9"/>
        <color theme="1"/>
        <rFont val="Arial"/>
        <family val="2"/>
      </rPr>
      <t xml:space="preserve"> 166, 199-206 (2009).</t>
    </r>
  </si>
  <si>
    <r>
      <t>S. K. Virdi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G3</t>
    </r>
    <r>
      <rPr>
        <b/>
        <sz val="9"/>
        <color theme="1"/>
        <rFont val="Arial"/>
        <family val="2"/>
      </rPr>
      <t xml:space="preserve"> 6, 4139-4150 (2016).</t>
    </r>
  </si>
  <si>
    <r>
      <t>J. K. Haile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Mol. Breed.</t>
    </r>
    <r>
      <rPr>
        <b/>
        <sz val="9"/>
        <color theme="1"/>
        <rFont val="Arial"/>
        <family val="2"/>
      </rPr>
      <t xml:space="preserve"> 30, 1479–1493 (2012b).</t>
    </r>
  </si>
  <si>
    <r>
      <t xml:space="preserve">S. Kumar </t>
    </r>
    <r>
      <rPr>
        <b/>
        <i/>
        <sz val="9"/>
        <color theme="1"/>
        <rFont val="Arial"/>
        <family val="2"/>
      </rPr>
      <t xml:space="preserve">et al. , PLoS One </t>
    </r>
    <r>
      <rPr>
        <b/>
        <sz val="9"/>
        <color theme="1"/>
        <rFont val="Arial"/>
        <family val="2"/>
      </rPr>
      <t>13(2), e0192261 (2018).</t>
    </r>
  </si>
  <si>
    <r>
      <t>A. A. Naz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Mol. Breed.</t>
    </r>
    <r>
      <rPr>
        <b/>
        <sz val="9"/>
        <color theme="1"/>
        <rFont val="Arial"/>
        <family val="2"/>
      </rPr>
      <t xml:space="preserve"> 30, 1219-1229 (2012).</t>
    </r>
  </si>
  <si>
    <r>
      <t>N. Prat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130, 13-27 (2017).</t>
    </r>
  </si>
  <si>
    <r>
      <t xml:space="preserve">I. </t>
    </r>
    <r>
      <rPr>
        <b/>
        <sz val="9"/>
        <rFont val="Arial"/>
        <family val="2"/>
      </rPr>
      <t>Terracciano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126, 1077-1101 (2013).</t>
    </r>
  </si>
  <si>
    <r>
      <t>N.A. Dadkhodaie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122, 479–487 (2011).</t>
    </r>
  </si>
  <si>
    <r>
      <t>S. A. Herrera-Foessel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Plant Disease</t>
    </r>
    <r>
      <rPr>
        <b/>
        <sz val="9"/>
        <color theme="1"/>
        <rFont val="Arial"/>
        <family val="2"/>
      </rPr>
      <t xml:space="preserve"> 98, 631-635 (2014).</t>
    </r>
  </si>
  <si>
    <r>
      <t>B. Singh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Euphytica</t>
    </r>
    <r>
      <rPr>
        <b/>
        <sz val="9"/>
        <color theme="1"/>
        <rFont val="Arial"/>
        <family val="2"/>
      </rPr>
      <t xml:space="preserve"> 175, 351-355 (2010).</t>
    </r>
  </si>
  <si>
    <r>
      <t>Z. Li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Crop Sci.</t>
    </r>
    <r>
      <rPr>
        <b/>
        <sz val="9"/>
        <color theme="1"/>
        <rFont val="Arial"/>
        <family val="2"/>
      </rPr>
      <t xml:space="preserve"> 54, 1907-1925 (2014).</t>
    </r>
  </si>
  <si>
    <r>
      <t>Z. D. Zhu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Acta Bot. Sin.</t>
    </r>
    <r>
      <rPr>
        <b/>
        <sz val="9"/>
        <color theme="1"/>
        <rFont val="Arial"/>
        <family val="2"/>
      </rPr>
      <t xml:space="preserve"> 46, 867-872 (2004).</t>
    </r>
  </si>
  <si>
    <r>
      <t>N. Chantret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100, 1217-1224 (2000).</t>
    </r>
  </si>
  <si>
    <r>
      <t>H. Zhang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121, 1613-1621 (2010).</t>
    </r>
  </si>
  <si>
    <r>
      <t xml:space="preserve">L. </t>
    </r>
    <r>
      <rPr>
        <b/>
        <sz val="9"/>
        <rFont val="Arial"/>
        <family val="2"/>
      </rPr>
      <t>Piarulli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Plant Sci.</t>
    </r>
    <r>
      <rPr>
        <b/>
        <sz val="9"/>
        <color theme="1"/>
        <rFont val="Arial"/>
        <family val="2"/>
      </rPr>
      <t xml:space="preserve"> 196, 101-106 (2012).</t>
    </r>
  </si>
  <si>
    <r>
      <t>J. J. Maxwell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Crop Sci.</t>
    </r>
    <r>
      <rPr>
        <b/>
        <sz val="9"/>
        <color theme="1"/>
        <rFont val="Arial"/>
        <family val="2"/>
      </rPr>
      <t xml:space="preserve"> 50, 2261-2267 (2010).</t>
    </r>
  </si>
  <si>
    <r>
      <t>Z. Liu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124, 1041–1049 (2012).</t>
    </r>
  </si>
  <si>
    <r>
      <t xml:space="preserve">M. Geng et </t>
    </r>
    <r>
      <rPr>
        <b/>
        <i/>
        <sz val="9"/>
        <color theme="1"/>
        <rFont val="Arial"/>
        <family val="2"/>
      </rPr>
      <t>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Mol. Breed.</t>
    </r>
    <r>
      <rPr>
        <b/>
        <sz val="9"/>
        <color theme="1"/>
        <rFont val="Arial"/>
        <family val="2"/>
      </rPr>
      <t xml:space="preserve"> 36, 130 (2016).
</t>
    </r>
  </si>
  <si>
    <r>
      <t xml:space="preserve">X. Ji </t>
    </r>
    <r>
      <rPr>
        <b/>
        <i/>
        <sz val="9"/>
        <color theme="1"/>
        <rFont val="Arial"/>
        <family val="2"/>
      </rPr>
      <t>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 xml:space="preserve">Euphytica </t>
    </r>
    <r>
      <rPr>
        <b/>
        <sz val="9"/>
        <color theme="1"/>
        <rFont val="Arial"/>
        <family val="2"/>
      </rPr>
      <t>159, 385-390 (2008).</t>
    </r>
  </si>
  <si>
    <r>
      <t>X. M. Chen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Plant Breed.</t>
    </r>
    <r>
      <rPr>
        <b/>
        <sz val="9"/>
        <color theme="1"/>
        <rFont val="Arial"/>
        <family val="2"/>
      </rPr>
      <t xml:space="preserve"> 124, 225-228 (2005).</t>
    </r>
  </si>
  <si>
    <r>
      <t>Z. Zhu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Genome</t>
    </r>
    <r>
      <rPr>
        <b/>
        <sz val="9"/>
        <color theme="1"/>
        <rFont val="Arial"/>
        <family val="2"/>
      </rPr>
      <t xml:space="preserve"> 48, 585-590 (2005).</t>
    </r>
  </si>
  <si>
    <r>
      <t xml:space="preserve">A. Blanco et al., </t>
    </r>
    <r>
      <rPr>
        <b/>
        <i/>
        <sz val="9"/>
        <color theme="1"/>
        <rFont val="Arial"/>
        <family val="2"/>
      </rPr>
      <t xml:space="preserve">Theor. Appl. Genet. </t>
    </r>
    <r>
      <rPr>
        <b/>
        <sz val="9"/>
        <color theme="1"/>
        <rFont val="Arial"/>
        <family val="2"/>
      </rPr>
      <t>117, 135-142 (2008).</t>
    </r>
  </si>
  <si>
    <r>
      <t>G. Li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119, 531-539 (2009).</t>
    </r>
  </si>
  <si>
    <r>
      <t>W. Hua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119, 223-230 (2009).</t>
    </r>
  </si>
  <si>
    <r>
      <t>H. Muranty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Plant Breed.</t>
    </r>
    <r>
      <rPr>
        <b/>
        <sz val="9"/>
        <color theme="1"/>
        <rFont val="Arial"/>
        <family val="2"/>
      </rPr>
      <t xml:space="preserve"> 129, 465-471 (2010).</t>
    </r>
  </si>
  <si>
    <r>
      <t>V. Mohler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J.</t>
    </r>
    <r>
      <rPr>
        <b/>
        <sz val="9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Appl. Genet.</t>
    </r>
    <r>
      <rPr>
        <b/>
        <sz val="9"/>
        <color theme="1"/>
        <rFont val="Arial"/>
        <family val="2"/>
      </rPr>
      <t xml:space="preserve"> 54: 259-63 (2013).</t>
    </r>
  </si>
  <si>
    <r>
      <t>F. Xue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124, 1549-1560 (2012).</t>
    </r>
  </si>
  <si>
    <r>
      <t xml:space="preserve">R. </t>
    </r>
    <r>
      <rPr>
        <b/>
        <sz val="9"/>
        <rFont val="Arial"/>
        <family val="2"/>
      </rPr>
      <t>Ben-David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Theor. Appl. Genet.</t>
    </r>
    <r>
      <rPr>
        <b/>
        <i/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 xml:space="preserve">121, 499-510 (2010). </t>
    </r>
  </si>
  <si>
    <r>
      <t>W. Xie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124, 911-922 (2012).</t>
    </r>
  </si>
  <si>
    <r>
      <t>K. Simons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122, 649–658 (2010).</t>
    </r>
  </si>
  <si>
    <r>
      <t>J. K. Haile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Genet. Res. Crop Evol.</t>
    </r>
    <r>
      <rPr>
        <b/>
        <sz val="9"/>
        <color theme="1"/>
        <rFont val="Arial"/>
        <family val="2"/>
      </rPr>
      <t xml:space="preserve"> 60, 853–864 (2012a).</t>
    </r>
  </si>
  <si>
    <r>
      <t>E. Yaniv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Mol. Breed</t>
    </r>
    <r>
      <rPr>
        <b/>
        <sz val="9"/>
        <color theme="1"/>
        <rFont val="Arial"/>
        <family val="2"/>
      </rPr>
      <t>. 35, 43 (2015).</t>
    </r>
  </si>
  <si>
    <r>
      <t xml:space="preserve">C. </t>
    </r>
    <r>
      <rPr>
        <b/>
        <sz val="9"/>
        <rFont val="Arial"/>
        <family val="2"/>
      </rPr>
      <t>Uauy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112, 97-105 (2005).</t>
    </r>
  </si>
  <si>
    <r>
      <t>L. S. Xu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126, 523-533 (2013).</t>
    </r>
  </si>
  <si>
    <r>
      <t>P. Cheng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127, 2267-2277 (2014).</t>
    </r>
  </si>
  <si>
    <r>
      <t>H. Zhang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129, 369-376 (2016).</t>
    </r>
  </si>
  <si>
    <r>
      <t xml:space="preserve">J. D. </t>
    </r>
    <r>
      <rPr>
        <b/>
        <sz val="9"/>
        <rFont val="Arial"/>
        <family val="2"/>
      </rPr>
      <t xml:space="preserve">Faris et al., </t>
    </r>
    <r>
      <rPr>
        <b/>
        <i/>
        <sz val="9"/>
        <rFont val="Arial"/>
        <family val="2"/>
      </rPr>
      <t>Theor. Appl. Genet.</t>
    </r>
    <r>
      <rPr>
        <b/>
        <i/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 xml:space="preserve">127, 2333-2348 (2014a). </t>
    </r>
  </si>
  <si>
    <r>
      <t>R. Tzarfati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Mol. Breed.</t>
    </r>
    <r>
      <rPr>
        <b/>
        <sz val="9"/>
        <color theme="1"/>
        <rFont val="Arial"/>
        <family val="2"/>
      </rPr>
      <t xml:space="preserve"> 34, 1613-1628 (2014).</t>
    </r>
  </si>
  <si>
    <r>
      <t xml:space="preserve">J. D. </t>
    </r>
    <r>
      <rPr>
        <b/>
        <sz val="9"/>
        <rFont val="Arial"/>
        <family val="2"/>
      </rPr>
      <t>Faris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Gene</t>
    </r>
    <r>
      <rPr>
        <b/>
        <sz val="9"/>
        <color theme="1"/>
        <rFont val="Arial"/>
        <family val="2"/>
      </rPr>
      <t xml:space="preserve"> 542, 198-208 (2014b). </t>
    </r>
  </si>
  <si>
    <r>
      <t xml:space="preserve">M. </t>
    </r>
    <r>
      <rPr>
        <b/>
        <sz val="9"/>
        <rFont val="Arial"/>
        <family val="2"/>
      </rPr>
      <t>Buerstmayr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125, 1751-1765 (2012).</t>
    </r>
  </si>
  <si>
    <r>
      <t xml:space="preserve">M. Maccaferri et al., </t>
    </r>
    <r>
      <rPr>
        <b/>
        <i/>
        <sz val="9"/>
        <color theme="1"/>
        <rFont val="Arial"/>
        <family val="2"/>
      </rPr>
      <t>Genetics</t>
    </r>
    <r>
      <rPr>
        <b/>
        <sz val="9"/>
        <color theme="1"/>
        <rFont val="Arial"/>
        <family val="2"/>
      </rPr>
      <t xml:space="preserve"> 178, 489-511 (2008b).</t>
    </r>
  </si>
  <si>
    <r>
      <t>S. G. Milner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Plant Biotechnol. J.</t>
    </r>
    <r>
      <rPr>
        <b/>
        <sz val="9"/>
        <color theme="1"/>
        <rFont val="Arial"/>
        <family val="2"/>
      </rPr>
      <t xml:space="preserve"> 14, 735–748 (2016).</t>
    </r>
  </si>
  <si>
    <r>
      <t xml:space="preserve">J. </t>
    </r>
    <r>
      <rPr>
        <b/>
        <sz val="9"/>
        <rFont val="Arial"/>
        <family val="2"/>
      </rPr>
      <t>Peng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rFont val="Arial"/>
        <family val="2"/>
      </rPr>
      <t>Proc. Natl. Acad. Sci.</t>
    </r>
    <r>
      <rPr>
        <b/>
        <sz val="9"/>
        <rFont val="Arial"/>
        <family val="2"/>
      </rPr>
      <t xml:space="preserve"> </t>
    </r>
    <r>
      <rPr>
        <b/>
        <i/>
        <sz val="9"/>
        <rFont val="Arial"/>
        <family val="2"/>
      </rPr>
      <t>USA</t>
    </r>
    <r>
      <rPr>
        <b/>
        <sz val="9"/>
        <color theme="1"/>
        <rFont val="Arial"/>
        <family val="2"/>
      </rPr>
      <t xml:space="preserve"> 100, 2489-2494 (2003).</t>
    </r>
  </si>
  <si>
    <r>
      <t>Y. Liu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>,</t>
    </r>
    <r>
      <rPr>
        <b/>
        <sz val="9"/>
        <color rgb="FF000000"/>
        <rFont val="Arial"/>
        <family val="2"/>
      </rPr>
      <t xml:space="preserve"> </t>
    </r>
    <r>
      <rPr>
        <b/>
        <i/>
        <sz val="9"/>
        <color rgb="FF000000"/>
        <rFont val="Arial"/>
        <family val="2"/>
      </rPr>
      <t>Euphytica</t>
    </r>
    <r>
      <rPr>
        <b/>
        <sz val="9"/>
        <color rgb="FF000000"/>
        <rFont val="Arial"/>
        <family val="2"/>
      </rPr>
      <t xml:space="preserve"> 213, 19 (2017a).</t>
    </r>
  </si>
  <si>
    <r>
      <t>M. Nave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129, 1303-1315 (2016).</t>
    </r>
  </si>
  <si>
    <r>
      <t xml:space="preserve">I. Marcotuli </t>
    </r>
    <r>
      <rPr>
        <b/>
        <i/>
        <sz val="9"/>
        <color theme="1"/>
        <rFont val="Arial"/>
        <family val="2"/>
      </rPr>
      <t>et al. , Int. J. Mol. Sci.</t>
    </r>
    <r>
      <rPr>
        <b/>
        <sz val="9"/>
        <color theme="1"/>
        <rFont val="Arial"/>
        <family val="2"/>
      </rPr>
      <t xml:space="preserve"> 18(6) (2017). </t>
    </r>
  </si>
  <si>
    <r>
      <t xml:space="preserve">A. Blanco </t>
    </r>
    <r>
      <rPr>
        <b/>
        <i/>
        <sz val="9"/>
        <color theme="1"/>
        <rFont val="Arial"/>
        <family val="2"/>
      </rPr>
      <t>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Plant Mol. Biol</t>
    </r>
    <r>
      <rPr>
        <b/>
        <sz val="9"/>
        <color theme="1"/>
        <rFont val="Arial"/>
        <family val="2"/>
      </rPr>
      <t>. 48, 615-623 (2002).</t>
    </r>
  </si>
  <si>
    <r>
      <t xml:space="preserve">A. </t>
    </r>
    <r>
      <rPr>
        <b/>
        <sz val="9"/>
        <rFont val="Arial"/>
        <family val="2"/>
      </rPr>
      <t>Gadaleta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Funct. Integr. Genomics</t>
    </r>
    <r>
      <rPr>
        <b/>
        <i/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11, 665-670 (2011).</t>
    </r>
  </si>
  <si>
    <r>
      <t xml:space="preserve">J. L. Gonzalez-Hernandez et al. , </t>
    </r>
    <r>
      <rPr>
        <b/>
        <i/>
        <sz val="9"/>
        <color theme="1"/>
        <rFont val="Arial"/>
        <family val="2"/>
      </rPr>
      <t>Euphytica</t>
    </r>
    <r>
      <rPr>
        <b/>
        <sz val="9"/>
        <color theme="1"/>
        <rFont val="Arial"/>
        <family val="2"/>
      </rPr>
      <t xml:space="preserve"> 139, 217-225 (2004).</t>
    </r>
  </si>
  <si>
    <r>
      <t xml:space="preserve">S. </t>
    </r>
    <r>
      <rPr>
        <b/>
        <sz val="9"/>
        <rFont val="Arial"/>
        <family val="2"/>
      </rPr>
      <t>Olmos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107, 1243-1251 (2003).</t>
    </r>
  </si>
  <si>
    <r>
      <t xml:space="preserve">Z. </t>
    </r>
    <r>
      <rPr>
        <b/>
        <sz val="9"/>
        <rFont val="Arial"/>
        <family val="2"/>
      </rPr>
      <t>Peleg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119, 353-369 (2009a).</t>
    </r>
  </si>
  <si>
    <r>
      <t xml:space="preserve">Y. </t>
    </r>
    <r>
      <rPr>
        <b/>
        <sz val="9"/>
        <rFont val="Arial"/>
        <family val="2"/>
      </rPr>
      <t>Suprayogi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119, 437-448 (2009).</t>
    </r>
  </si>
  <si>
    <r>
      <t xml:space="preserve">G. Velu </t>
    </r>
    <r>
      <rPr>
        <b/>
        <i/>
        <sz val="9"/>
        <color theme="1"/>
        <rFont val="Arial"/>
        <family val="2"/>
      </rPr>
      <t xml:space="preserve">et al. 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Plant Soil</t>
    </r>
    <r>
      <rPr>
        <b/>
        <sz val="9"/>
        <color theme="1"/>
        <rFont val="Arial"/>
        <family val="2"/>
      </rPr>
      <t xml:space="preserve"> 411, 81–99 (2017).</t>
    </r>
  </si>
  <si>
    <r>
      <t>P. F. Roncallo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Euphytica</t>
    </r>
    <r>
      <rPr>
        <b/>
        <sz val="9"/>
        <color theme="1"/>
        <rFont val="Arial"/>
        <family val="2"/>
      </rPr>
      <t xml:space="preserve"> 185, 77-92 (2012).</t>
    </r>
  </si>
  <si>
    <r>
      <t xml:space="preserve">W. </t>
    </r>
    <r>
      <rPr>
        <b/>
        <sz val="9"/>
        <rFont val="Arial"/>
        <family val="2"/>
      </rPr>
      <t>Zhang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Theor. Appl. Genet.</t>
    </r>
    <r>
      <rPr>
        <b/>
        <i/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117, 1361-1377 (2008).</t>
    </r>
  </si>
  <si>
    <r>
      <t>P. Colasuonno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Mol. Breed.</t>
    </r>
    <r>
      <rPr>
        <b/>
        <sz val="9"/>
        <color theme="1"/>
        <rFont val="Arial"/>
        <family val="2"/>
      </rPr>
      <t xml:space="preserve"> 34, 1563-1578 (2014).</t>
    </r>
  </si>
  <si>
    <r>
      <t>R. Patil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Mol. Breed.</t>
    </r>
    <r>
      <rPr>
        <b/>
        <sz val="9"/>
        <color theme="1"/>
        <rFont val="Arial"/>
        <family val="2"/>
      </rPr>
      <t xml:space="preserve"> 21, 485-496 (2008).</t>
    </r>
  </si>
  <si>
    <r>
      <t>K. Kubo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Plant Breed.</t>
    </r>
    <r>
      <rPr>
        <b/>
        <sz val="9"/>
        <color theme="1"/>
        <rFont val="Arial"/>
        <family val="2"/>
      </rPr>
      <t xml:space="preserve"> 126, 375 - 378 (2007).</t>
    </r>
  </si>
  <si>
    <r>
      <t xml:space="preserve">M. </t>
    </r>
    <r>
      <rPr>
        <b/>
        <sz val="9"/>
        <rFont val="Arial"/>
        <family val="2"/>
      </rPr>
      <t>Petrarulo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rFont val="Arial"/>
        <family val="2"/>
      </rPr>
      <t>Mol. Genet. Genomics</t>
    </r>
    <r>
      <rPr>
        <b/>
        <sz val="9"/>
        <color theme="1"/>
        <rFont val="Arial"/>
        <family val="2"/>
      </rPr>
      <t xml:space="preserve"> 290, 785-806 (2015).</t>
    </r>
  </si>
  <si>
    <r>
      <t>R. Patil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Euphytica</t>
    </r>
    <r>
      <rPr>
        <b/>
        <sz val="9"/>
        <color theme="1"/>
        <rFont val="Arial"/>
        <family val="2"/>
      </rPr>
      <t xml:space="preserve"> 190, 117-129 (2013).</t>
    </r>
  </si>
  <si>
    <r>
      <t xml:space="preserve">Z. </t>
    </r>
    <r>
      <rPr>
        <b/>
        <sz val="9"/>
        <rFont val="Arial"/>
        <family val="2"/>
      </rPr>
      <t>Peleg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Plant Cell Environ.</t>
    </r>
    <r>
      <rPr>
        <b/>
        <sz val="9"/>
        <color theme="1"/>
        <rFont val="Arial"/>
        <family val="2"/>
      </rPr>
      <t xml:space="preserve"> 32, 758-79 (2009b).</t>
    </r>
  </si>
  <si>
    <r>
      <t>M. Golabadi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Euphytica</t>
    </r>
    <r>
      <rPr>
        <b/>
        <sz val="9"/>
        <color theme="1"/>
        <rFont val="Arial"/>
        <family val="2"/>
      </rPr>
      <t xml:space="preserve"> 177, 207-221 (2011).</t>
    </r>
  </si>
  <si>
    <r>
      <t>G. Golan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J. Exp. Bot.</t>
    </r>
    <r>
      <rPr>
        <b/>
        <sz val="9"/>
        <color theme="1"/>
        <rFont val="Arial"/>
        <family val="2"/>
      </rPr>
      <t xml:space="preserve"> 61, 5703-5711 (2015).</t>
    </r>
  </si>
  <si>
    <r>
      <t xml:space="preserve">M. Graziani </t>
    </r>
    <r>
      <rPr>
        <b/>
        <i/>
        <sz val="9"/>
        <color theme="1"/>
        <rFont val="Arial"/>
        <family val="2"/>
      </rPr>
      <t>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Crop Pasture Sci.</t>
    </r>
    <r>
      <rPr>
        <b/>
        <sz val="9"/>
        <color theme="1"/>
        <rFont val="Arial"/>
        <family val="2"/>
      </rPr>
      <t xml:space="preserve"> 65, 80-95 (2014).</t>
    </r>
  </si>
  <si>
    <r>
      <t>M. A. Russo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Mol. Breed.</t>
    </r>
    <r>
      <rPr>
        <b/>
        <sz val="9"/>
        <color theme="1"/>
        <rFont val="Arial"/>
        <family val="2"/>
      </rPr>
      <t xml:space="preserve"> 34, 1579–1597 (2014).</t>
    </r>
  </si>
  <si>
    <r>
      <t xml:space="preserve">Z. </t>
    </r>
    <r>
      <rPr>
        <b/>
        <sz val="9"/>
        <rFont val="Arial"/>
        <family val="2"/>
      </rPr>
      <t>Peleg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rFont val="Arial"/>
        <family val="2"/>
      </rPr>
      <t>J. Exp. Bot.</t>
    </r>
    <r>
      <rPr>
        <b/>
        <sz val="9"/>
        <color theme="1"/>
        <rFont val="Arial"/>
        <family val="2"/>
      </rPr>
      <t xml:space="preserve"> 62, 5051-5061 (2011).</t>
    </r>
  </si>
  <si>
    <r>
      <t>I. Elouafi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108, 401-13 (2004). </t>
    </r>
  </si>
  <si>
    <r>
      <t xml:space="preserve">P. Giraldo </t>
    </r>
    <r>
      <rPr>
        <b/>
        <i/>
        <sz val="9"/>
        <color theme="1"/>
        <rFont val="Arial"/>
        <family val="2"/>
      </rPr>
      <t xml:space="preserve">et al. , PLoS One </t>
    </r>
    <r>
      <rPr>
        <b/>
        <sz val="9"/>
        <color theme="1"/>
        <rFont val="Arial"/>
        <family val="2"/>
      </rPr>
      <t>11(11),</t>
    </r>
    <r>
      <rPr>
        <b/>
        <i/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(2016).</t>
    </r>
  </si>
  <si>
    <r>
      <t>D. K. Mengistu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Plant Biotechnol.</t>
    </r>
    <r>
      <rPr>
        <b/>
        <sz val="9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J.</t>
    </r>
    <r>
      <rPr>
        <b/>
        <sz val="9"/>
        <color theme="1"/>
        <rFont val="Arial"/>
        <family val="2"/>
      </rPr>
      <t xml:space="preserve"> 14, 1800–1812 (2016).</t>
    </r>
  </si>
  <si>
    <r>
      <t xml:space="preserve">J.M. Soriano </t>
    </r>
    <r>
      <rPr>
        <b/>
        <i/>
        <sz val="9"/>
        <color theme="1"/>
        <rFont val="Arial"/>
        <family val="2"/>
      </rPr>
      <t xml:space="preserve">et al. , PLoS One </t>
    </r>
    <r>
      <rPr>
        <b/>
        <sz val="9"/>
        <color theme="1"/>
        <rFont val="Arial"/>
        <family val="2"/>
      </rPr>
      <t>12(5), e0178290 (2017).</t>
    </r>
  </si>
  <si>
    <r>
      <t xml:space="preserve">Y. G. Kidane </t>
    </r>
    <r>
      <rPr>
        <b/>
        <i/>
        <sz val="9"/>
        <color theme="1"/>
        <rFont val="Arial"/>
        <family val="2"/>
      </rPr>
      <t>et al. , Front Plant Sci.</t>
    </r>
    <r>
      <rPr>
        <b/>
        <sz val="9"/>
        <color theme="1"/>
        <rFont val="Arial"/>
        <family val="2"/>
      </rPr>
      <t xml:space="preserve"> 8, 1586 (2017).</t>
    </r>
  </si>
  <si>
    <r>
      <t xml:space="preserve">M. Aoun </t>
    </r>
    <r>
      <rPr>
        <b/>
        <i/>
        <sz val="9"/>
        <color theme="1"/>
        <rFont val="Arial"/>
        <family val="2"/>
      </rPr>
      <t>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Plant Genome</t>
    </r>
    <r>
      <rPr>
        <b/>
        <sz val="9"/>
        <color theme="1"/>
        <rFont val="Arial"/>
        <family val="2"/>
      </rPr>
      <t xml:space="preserve"> 9, 3 (2016). </t>
    </r>
  </si>
  <si>
    <r>
      <t>G. Laidò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Front. Plant Sci.</t>
    </r>
    <r>
      <rPr>
        <b/>
        <sz val="9"/>
        <color theme="1"/>
        <rFont val="Arial"/>
        <family val="2"/>
      </rPr>
      <t xml:space="preserve"> 6, 1033 (2015).</t>
    </r>
  </si>
  <si>
    <r>
      <t xml:space="preserve">T. </t>
    </r>
    <r>
      <rPr>
        <b/>
        <sz val="9"/>
        <rFont val="Arial"/>
        <family val="2"/>
      </rPr>
      <t>Letta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126, 1237-1256 (2013).</t>
    </r>
  </si>
  <si>
    <r>
      <t>T. Letta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Plant Genome</t>
    </r>
    <r>
      <rPr>
        <b/>
        <sz val="9"/>
        <color theme="1"/>
        <rFont val="Arial"/>
        <family val="2"/>
      </rPr>
      <t xml:space="preserve"> 7, (2015).</t>
    </r>
  </si>
  <si>
    <r>
      <t xml:space="preserve">W. </t>
    </r>
    <r>
      <rPr>
        <b/>
        <sz val="9"/>
        <color rgb="FF000000"/>
        <rFont val="Arial"/>
        <family val="2"/>
      </rPr>
      <t>Liu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>,</t>
    </r>
    <r>
      <rPr>
        <b/>
        <sz val="9"/>
        <color rgb="FF000000"/>
        <rFont val="Arial"/>
        <family val="2"/>
      </rPr>
      <t xml:space="preserve"> </t>
    </r>
    <r>
      <rPr>
        <b/>
        <i/>
        <sz val="9"/>
        <color rgb="FF000000"/>
        <rFont val="Arial"/>
        <family val="2"/>
      </rPr>
      <t>Theor. Appl. Genet.</t>
    </r>
    <r>
      <rPr>
        <b/>
        <sz val="9"/>
        <color theme="1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 xml:space="preserve">130, 649-667 (2017b). </t>
    </r>
  </si>
  <si>
    <r>
      <t xml:space="preserve">W. Liu et al., </t>
    </r>
    <r>
      <rPr>
        <b/>
        <i/>
        <sz val="9"/>
        <color theme="1"/>
        <rFont val="Arial"/>
        <family val="2"/>
      </rPr>
      <t>Theor. Appl. Genet. 130</t>
    </r>
    <r>
      <rPr>
        <b/>
        <sz val="9"/>
        <color theme="1"/>
        <rFont val="Arial"/>
        <family val="2"/>
      </rPr>
      <t>, 2249-2270 (2017c).</t>
    </r>
  </si>
  <si>
    <r>
      <t xml:space="preserve">W. </t>
    </r>
    <r>
      <rPr>
        <b/>
        <sz val="9"/>
        <color rgb="FF000000"/>
        <rFont val="Arial"/>
        <family val="2"/>
      </rPr>
      <t>Liu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>,</t>
    </r>
    <r>
      <rPr>
        <b/>
        <i/>
        <sz val="9"/>
        <color rgb="FF000000"/>
        <rFont val="Arial"/>
        <family val="2"/>
      </rPr>
      <t xml:space="preserve"> Front Plant Sci. </t>
    </r>
    <r>
      <rPr>
        <b/>
        <sz val="9"/>
        <color rgb="FF000000"/>
        <rFont val="Arial"/>
        <family val="2"/>
      </rPr>
      <t>8, 774 (2017d).</t>
    </r>
  </si>
  <si>
    <r>
      <t>M. A. Canè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Mol. Breed.</t>
    </r>
    <r>
      <rPr>
        <b/>
        <sz val="9"/>
        <color theme="1"/>
        <rFont val="Arial"/>
        <family val="2"/>
      </rPr>
      <t xml:space="preserve"> 34, 1629-1645 (2014). </t>
    </r>
  </si>
  <si>
    <r>
      <t xml:space="preserve">M. </t>
    </r>
    <r>
      <rPr>
        <b/>
        <sz val="9"/>
        <rFont val="Arial"/>
        <family val="2"/>
      </rPr>
      <t>Maccaferri</t>
    </r>
    <r>
      <rPr>
        <b/>
        <i/>
        <sz val="9"/>
        <rFont val="Arial"/>
        <family val="2"/>
      </rPr>
      <t xml:space="preserve"> et al.</t>
    </r>
    <r>
      <rPr>
        <b/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J. Exp. Bot.</t>
    </r>
    <r>
      <rPr>
        <b/>
        <sz val="9"/>
        <color theme="1"/>
        <rFont val="Arial"/>
        <family val="2"/>
      </rPr>
      <t xml:space="preserve"> 62, 409-438 (2011).</t>
    </r>
  </si>
  <si>
    <r>
      <t>M. Maccaferri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BMC Genomics</t>
    </r>
    <r>
      <rPr>
        <b/>
        <sz val="9"/>
        <color theme="1"/>
        <rFont val="Arial"/>
        <family val="2"/>
      </rPr>
      <t xml:space="preserve"> 15:873 (2014). </t>
    </r>
  </si>
  <si>
    <r>
      <t xml:space="preserve">A. Oladzad-Abbasabadi </t>
    </r>
    <r>
      <rPr>
        <b/>
        <i/>
        <sz val="9"/>
        <color theme="1"/>
        <rFont val="Arial"/>
        <family val="2"/>
      </rPr>
      <t xml:space="preserve">et al. , G3 </t>
    </r>
    <r>
      <rPr>
        <b/>
        <sz val="9"/>
        <color theme="1"/>
        <rFont val="Arial"/>
        <family val="2"/>
      </rPr>
      <t>8, (2018).</t>
    </r>
  </si>
  <si>
    <r>
      <t xml:space="preserve">C. J. Pozniak </t>
    </r>
    <r>
      <rPr>
        <b/>
        <i/>
        <sz val="9"/>
        <color theme="1"/>
        <rFont val="Arial"/>
        <family val="2"/>
      </rPr>
      <t xml:space="preserve">et al. , Mol. Breed. </t>
    </r>
    <r>
      <rPr>
        <b/>
        <sz val="9"/>
        <color theme="1"/>
        <rFont val="Arial"/>
        <family val="2"/>
      </rPr>
      <t>30(4), 1537–1550 (2012).</t>
    </r>
  </si>
  <si>
    <r>
      <t xml:space="preserve">E. Salsman </t>
    </r>
    <r>
      <rPr>
        <b/>
        <i/>
        <sz val="9"/>
        <color theme="1"/>
        <rFont val="Arial"/>
        <family val="2"/>
      </rPr>
      <t xml:space="preserve">et al. , Mol. Breed. </t>
    </r>
    <r>
      <rPr>
        <b/>
        <sz val="9"/>
        <color theme="1"/>
        <rFont val="Arial"/>
        <family val="2"/>
      </rPr>
      <t>38, 28 (2018).</t>
    </r>
  </si>
  <si>
    <r>
      <t xml:space="preserve">J. D. Fiedler </t>
    </r>
    <r>
      <rPr>
        <b/>
        <i/>
        <sz val="9"/>
        <color theme="1"/>
        <rFont val="Arial"/>
        <family val="2"/>
      </rPr>
      <t xml:space="preserve">et al. , Plant Genome 10(3), </t>
    </r>
    <r>
      <rPr>
        <b/>
        <sz val="9"/>
        <color theme="1"/>
        <rFont val="Arial"/>
        <family val="2"/>
      </rPr>
      <t>(2017)</t>
    </r>
    <r>
      <rPr>
        <b/>
        <i/>
        <sz val="9"/>
        <color theme="1"/>
        <rFont val="Arial"/>
        <family val="2"/>
      </rPr>
      <t>.</t>
    </r>
  </si>
  <si>
    <r>
      <t xml:space="preserve">D. Nigro </t>
    </r>
    <r>
      <rPr>
        <b/>
        <i/>
        <sz val="9"/>
        <color theme="1"/>
        <rFont val="Arial"/>
        <family val="2"/>
      </rPr>
      <t xml:space="preserve">et al. , J. Cereal Sci. </t>
    </r>
    <r>
      <rPr>
        <b/>
        <sz val="9"/>
        <color theme="1"/>
        <rFont val="Arial"/>
        <family val="2"/>
      </rPr>
      <t>75,</t>
    </r>
    <r>
      <rPr>
        <b/>
        <i/>
        <sz val="9"/>
        <color theme="1"/>
        <rFont val="Arial"/>
        <family val="2"/>
      </rPr>
      <t xml:space="preserve"> 25-34 (2017).</t>
    </r>
  </si>
  <si>
    <r>
      <t>A. N’Diaye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>, </t>
    </r>
    <r>
      <rPr>
        <b/>
        <i/>
        <sz val="9"/>
        <color theme="1"/>
        <rFont val="Arial"/>
        <family val="2"/>
      </rPr>
      <t>Plos One</t>
    </r>
    <r>
      <rPr>
        <b/>
        <sz val="9"/>
        <color theme="1"/>
        <rFont val="Arial"/>
        <family val="2"/>
      </rPr>
      <t xml:space="preserve"> 12, e0187178 (2017).</t>
    </r>
  </si>
  <si>
    <r>
      <t>P. Colasuonno</t>
    </r>
    <r>
      <rPr>
        <b/>
        <i/>
        <sz val="9"/>
        <color theme="1"/>
        <rFont val="Arial"/>
        <family val="2"/>
      </rPr>
      <t xml:space="preserve"> et al.</t>
    </r>
    <r>
      <rPr>
        <b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BMC Genomics</t>
    </r>
    <r>
      <rPr>
        <b/>
        <sz val="9"/>
        <color theme="1"/>
        <rFont val="Arial"/>
        <family val="2"/>
      </rPr>
      <t xml:space="preserve"> 18, 122 (2017).</t>
    </r>
  </si>
  <si>
    <r>
      <t xml:space="preserve">G. Mangini </t>
    </r>
    <r>
      <rPr>
        <b/>
        <i/>
        <sz val="9"/>
        <color theme="1"/>
        <rFont val="Arial"/>
        <family val="2"/>
      </rPr>
      <t xml:space="preserve">et al. , PlosONE </t>
    </r>
    <r>
      <rPr>
        <b/>
        <sz val="9"/>
        <color theme="1"/>
        <rFont val="Arial"/>
        <family val="2"/>
      </rPr>
      <t>13(1), e0190162 (2018).</t>
    </r>
  </si>
  <si>
    <r>
      <t xml:space="preserve">A. Oladzad-Abbasabadi </t>
    </r>
    <r>
      <rPr>
        <i/>
        <sz val="12"/>
        <color theme="1"/>
        <rFont val="Arial"/>
        <family val="2"/>
      </rPr>
      <t xml:space="preserve">et al. , G3 </t>
    </r>
    <r>
      <rPr>
        <b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, (2018).</t>
    </r>
  </si>
  <si>
    <r>
      <t xml:space="preserve">M. Aoun </t>
    </r>
    <r>
      <rPr>
        <i/>
        <sz val="12"/>
        <color theme="1"/>
        <rFont val="Arial"/>
        <family val="2"/>
      </rPr>
      <t>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Plant Genome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9</t>
    </r>
    <r>
      <rPr>
        <sz val="12"/>
        <color theme="1"/>
        <rFont val="Arial"/>
        <family val="2"/>
      </rPr>
      <t xml:space="preserve">, 3 (2016). </t>
    </r>
  </si>
  <si>
    <r>
      <t xml:space="preserve">R. </t>
    </r>
    <r>
      <rPr>
        <sz val="12"/>
        <rFont val="Arial"/>
        <family val="2"/>
      </rPr>
      <t>Ben-David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Theor. Appl. Genet.</t>
    </r>
    <r>
      <rPr>
        <i/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121</t>
    </r>
    <r>
      <rPr>
        <sz val="12"/>
        <color theme="1"/>
        <rFont val="Arial"/>
        <family val="2"/>
      </rPr>
      <t xml:space="preserve">, 499-510 (2010). </t>
    </r>
  </si>
  <si>
    <r>
      <t xml:space="preserve">R. Ben-David </t>
    </r>
    <r>
      <rPr>
        <i/>
        <sz val="12"/>
        <color theme="1"/>
        <rFont val="Arial"/>
        <family val="2"/>
      </rPr>
      <t>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Mol. Breed.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34</t>
    </r>
    <r>
      <rPr>
        <sz val="12"/>
        <color theme="1"/>
        <rFont val="Arial"/>
        <family val="2"/>
      </rPr>
      <t>, 1647-1658 (2014).</t>
    </r>
  </si>
  <si>
    <r>
      <t xml:space="preserve">A. Blanco </t>
    </r>
    <r>
      <rPr>
        <i/>
        <sz val="12"/>
        <color theme="1"/>
        <rFont val="Arial"/>
        <family val="2"/>
      </rPr>
      <t>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Plant Mol. Biol</t>
    </r>
    <r>
      <rPr>
        <sz val="12"/>
        <color theme="1"/>
        <rFont val="Arial"/>
        <family val="2"/>
      </rPr>
      <t xml:space="preserve">. </t>
    </r>
    <r>
      <rPr>
        <b/>
        <sz val="12"/>
        <color theme="1"/>
        <rFont val="Arial"/>
        <family val="2"/>
      </rPr>
      <t>48</t>
    </r>
    <r>
      <rPr>
        <sz val="12"/>
        <color theme="1"/>
        <rFont val="Arial"/>
        <family val="2"/>
      </rPr>
      <t>, 615-623 (2002).</t>
    </r>
  </si>
  <si>
    <r>
      <t xml:space="preserve">A. Blanco et al. , </t>
    </r>
    <r>
      <rPr>
        <i/>
        <sz val="12"/>
        <color theme="1"/>
        <rFont val="Arial"/>
        <family val="2"/>
      </rPr>
      <t xml:space="preserve">Theor. Appl. Genet. </t>
    </r>
    <r>
      <rPr>
        <b/>
        <sz val="12"/>
        <color theme="1"/>
        <rFont val="Arial"/>
        <family val="2"/>
      </rPr>
      <t>117</t>
    </r>
    <r>
      <rPr>
        <sz val="12"/>
        <color theme="1"/>
        <rFont val="Arial"/>
        <family val="2"/>
      </rPr>
      <t>, 135-142 (2008).</t>
    </r>
  </si>
  <si>
    <r>
      <t>A. Blanco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J. Cereal Sci.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54</t>
    </r>
    <r>
      <rPr>
        <sz val="12"/>
        <color theme="1"/>
        <rFont val="Arial"/>
        <family val="2"/>
      </rPr>
      <t>, 255–264 (2011).</t>
    </r>
  </si>
  <si>
    <r>
      <t>A. Blanco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Mol. Breed.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30</t>
    </r>
    <r>
      <rPr>
        <sz val="12"/>
        <color theme="1"/>
        <rFont val="Arial"/>
        <family val="2"/>
      </rPr>
      <t>, 1-14 (2012).</t>
    </r>
  </si>
  <si>
    <r>
      <t xml:space="preserve">M. </t>
    </r>
    <r>
      <rPr>
        <sz val="12"/>
        <rFont val="Arial"/>
        <family val="2"/>
      </rPr>
      <t>Buerstmayr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125</t>
    </r>
    <r>
      <rPr>
        <sz val="12"/>
        <color theme="1"/>
        <rFont val="Arial"/>
        <family val="2"/>
      </rPr>
      <t>, 1751-1765 (2012).</t>
    </r>
  </si>
  <si>
    <r>
      <t xml:space="preserve">M. </t>
    </r>
    <r>
      <rPr>
        <sz val="12"/>
        <rFont val="Arial"/>
        <family val="2"/>
      </rPr>
      <t>Buerstmayr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126</t>
    </r>
    <r>
      <rPr>
        <sz val="12"/>
        <color theme="1"/>
        <rFont val="Arial"/>
        <family val="2"/>
      </rPr>
      <t>, 2825-2834 (2013).</t>
    </r>
  </si>
  <si>
    <r>
      <t>M. A. Canè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Mol. Breed.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34</t>
    </r>
    <r>
      <rPr>
        <sz val="12"/>
        <color theme="1"/>
        <rFont val="Arial"/>
        <family val="2"/>
      </rPr>
      <t xml:space="preserve">, 1629-1645 (2014). </t>
    </r>
  </si>
  <si>
    <r>
      <t>N. Chantret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100</t>
    </r>
    <r>
      <rPr>
        <sz val="12"/>
        <color theme="1"/>
        <rFont val="Arial"/>
        <family val="2"/>
      </rPr>
      <t>, 1217-1224 (2000).</t>
    </r>
  </si>
  <si>
    <r>
      <t>X. M. Chen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Plant Breed.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124</t>
    </r>
    <r>
      <rPr>
        <sz val="12"/>
        <color theme="1"/>
        <rFont val="Arial"/>
        <family val="2"/>
      </rPr>
      <t>, 225-228 (2005).</t>
    </r>
  </si>
  <si>
    <r>
      <t xml:space="preserve">X. F. Chen </t>
    </r>
    <r>
      <rPr>
        <i/>
        <sz val="12"/>
        <color theme="1"/>
        <rFont val="Arial"/>
        <family val="2"/>
      </rPr>
      <t xml:space="preserve">et al. , Mol Breed. </t>
    </r>
    <r>
      <rPr>
        <b/>
        <sz val="12"/>
        <color theme="1"/>
        <rFont val="Arial"/>
        <family val="2"/>
      </rPr>
      <t xml:space="preserve">19, </t>
    </r>
    <r>
      <rPr>
        <sz val="12"/>
        <color theme="1"/>
        <rFont val="Arial"/>
        <family val="2"/>
      </rPr>
      <t>113–124 (2007).</t>
    </r>
  </si>
  <si>
    <r>
      <t>P. Cheng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127</t>
    </r>
    <r>
      <rPr>
        <sz val="12"/>
        <color theme="1"/>
        <rFont val="Arial"/>
        <family val="2"/>
      </rPr>
      <t>, 2267-2277 (2014).</t>
    </r>
  </si>
  <si>
    <r>
      <t>P. Colasuonno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Mol. Breed.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34</t>
    </r>
    <r>
      <rPr>
        <sz val="12"/>
        <color theme="1"/>
        <rFont val="Arial"/>
        <family val="2"/>
      </rPr>
      <t>, 1563-1578 (2014).</t>
    </r>
  </si>
  <si>
    <r>
      <t>P. Colasuonno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BMC Genomics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18</t>
    </r>
    <r>
      <rPr>
        <sz val="12"/>
        <color theme="1"/>
        <rFont val="Arial"/>
        <family val="2"/>
      </rPr>
      <t>, 122 (2017).</t>
    </r>
  </si>
  <si>
    <r>
      <t>V. Conti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J.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52</t>
    </r>
    <r>
      <rPr>
        <sz val="12"/>
        <color theme="1"/>
        <rFont val="Arial"/>
        <family val="2"/>
      </rPr>
      <t>, 287-298 (2011).</t>
    </r>
  </si>
  <si>
    <r>
      <t xml:space="preserve">J. P. Cook </t>
    </r>
    <r>
      <rPr>
        <i/>
        <sz val="12"/>
        <color theme="1"/>
        <rFont val="Arial"/>
        <family val="2"/>
      </rPr>
      <t>et al.</t>
    </r>
    <r>
      <rPr>
        <sz val="12"/>
        <color theme="1"/>
        <rFont val="Arial"/>
        <family val="2"/>
      </rPr>
      <t>,</t>
    </r>
    <r>
      <rPr>
        <i/>
        <sz val="12"/>
        <color theme="1"/>
        <rFont val="Arial"/>
        <family val="2"/>
      </rPr>
      <t xml:space="preserve"> Plant Genome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10, </t>
    </r>
    <r>
      <rPr>
        <sz val="12"/>
        <color theme="1"/>
        <rFont val="Arial"/>
        <family val="2"/>
      </rPr>
      <t>(2017).</t>
    </r>
  </si>
  <si>
    <r>
      <t>N.A. Dadkhodaie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122</t>
    </r>
    <r>
      <rPr>
        <sz val="12"/>
        <color theme="1"/>
        <rFont val="Arial"/>
        <family val="2"/>
      </rPr>
      <t>, 479–487 (2011).</t>
    </r>
  </si>
  <si>
    <r>
      <t>F. Desiderio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 xml:space="preserve">Mol. Breed. </t>
    </r>
    <r>
      <rPr>
        <b/>
        <sz val="12"/>
        <color theme="1"/>
        <rFont val="Arial"/>
        <family val="2"/>
      </rPr>
      <t>34</t>
    </r>
    <r>
      <rPr>
        <sz val="12"/>
        <color theme="1"/>
        <rFont val="Arial"/>
        <family val="2"/>
      </rPr>
      <t>, 1659-1675 (2014).</t>
    </r>
  </si>
  <si>
    <r>
      <t xml:space="preserve">A. Distelfeld </t>
    </r>
    <r>
      <rPr>
        <i/>
        <sz val="12"/>
        <color theme="1"/>
        <rFont val="Arial"/>
        <family val="2"/>
      </rPr>
      <t>et al.</t>
    </r>
    <r>
      <rPr>
        <sz val="12"/>
        <color theme="1"/>
        <rFont val="Arial"/>
        <family val="2"/>
      </rPr>
      <t xml:space="preserve">, unpublished. </t>
    </r>
  </si>
  <si>
    <r>
      <t>I. Elouafi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108</t>
    </r>
    <r>
      <rPr>
        <sz val="12"/>
        <color theme="1"/>
        <rFont val="Arial"/>
        <family val="2"/>
      </rPr>
      <t xml:space="preserve">, 401-13 (2004). </t>
    </r>
  </si>
  <si>
    <r>
      <t xml:space="preserve">J. D. </t>
    </r>
    <r>
      <rPr>
        <sz val="12"/>
        <rFont val="Arial"/>
        <family val="2"/>
      </rPr>
      <t xml:space="preserve">Faris et al., </t>
    </r>
    <r>
      <rPr>
        <i/>
        <sz val="12"/>
        <rFont val="Arial"/>
        <family val="2"/>
      </rPr>
      <t>Theor. Appl. Genet.</t>
    </r>
    <r>
      <rPr>
        <i/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127</t>
    </r>
    <r>
      <rPr>
        <sz val="12"/>
        <color theme="1"/>
        <rFont val="Arial"/>
        <family val="2"/>
      </rPr>
      <t xml:space="preserve">, 2333-2348 (2014a). </t>
    </r>
  </si>
  <si>
    <r>
      <t xml:space="preserve">J. D. </t>
    </r>
    <r>
      <rPr>
        <sz val="12"/>
        <rFont val="Arial"/>
        <family val="2"/>
      </rPr>
      <t>Faris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Gene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542</t>
    </r>
    <r>
      <rPr>
        <sz val="12"/>
        <color theme="1"/>
        <rFont val="Arial"/>
        <family val="2"/>
      </rPr>
      <t xml:space="preserve">, 198-208 (2014b). </t>
    </r>
  </si>
  <si>
    <r>
      <t xml:space="preserve">J. D. </t>
    </r>
    <r>
      <rPr>
        <sz val="12"/>
        <rFont val="Arial"/>
        <family val="2"/>
      </rPr>
      <t>Faris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Mol. Genet. Genomics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289</t>
    </r>
    <r>
      <rPr>
        <sz val="12"/>
        <color theme="1"/>
        <rFont val="Arial"/>
        <family val="2"/>
      </rPr>
      <t xml:space="preserve">, 641-651 (2014c). </t>
    </r>
  </si>
  <si>
    <r>
      <t xml:space="preserve">J. D. Fiedler </t>
    </r>
    <r>
      <rPr>
        <i/>
        <sz val="12"/>
        <color theme="1"/>
        <rFont val="Arial"/>
        <family val="2"/>
      </rPr>
      <t xml:space="preserve">et al. , Plant Genome </t>
    </r>
    <r>
      <rPr>
        <b/>
        <i/>
        <sz val="12"/>
        <color theme="1"/>
        <rFont val="Arial"/>
        <family val="2"/>
      </rPr>
      <t>10</t>
    </r>
    <r>
      <rPr>
        <i/>
        <sz val="12"/>
        <color theme="1"/>
        <rFont val="Arial"/>
        <family val="2"/>
      </rPr>
      <t xml:space="preserve">(3), </t>
    </r>
    <r>
      <rPr>
        <sz val="12"/>
        <color theme="1"/>
        <rFont val="Arial"/>
        <family val="2"/>
      </rPr>
      <t>(2017)</t>
    </r>
    <r>
      <rPr>
        <i/>
        <sz val="12"/>
        <color theme="1"/>
        <rFont val="Arial"/>
        <family val="2"/>
      </rPr>
      <t>.</t>
    </r>
  </si>
  <si>
    <r>
      <t xml:space="preserve">A. </t>
    </r>
    <r>
      <rPr>
        <sz val="12"/>
        <rFont val="Arial"/>
        <family val="2"/>
      </rPr>
      <t>Gadaleta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Funct. Integr. Genomics</t>
    </r>
    <r>
      <rPr>
        <i/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11</t>
    </r>
    <r>
      <rPr>
        <sz val="12"/>
        <color theme="1"/>
        <rFont val="Arial"/>
        <family val="2"/>
      </rPr>
      <t>, 665-670 (2011).</t>
    </r>
  </si>
  <si>
    <r>
      <t xml:space="preserve">D. F. </t>
    </r>
    <r>
      <rPr>
        <sz val="12"/>
        <rFont val="Arial"/>
        <family val="2"/>
      </rPr>
      <t>Garvin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rFont val="Arial"/>
        <family val="2"/>
      </rPr>
      <t>Phytopathol.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99</t>
    </r>
    <r>
      <rPr>
        <sz val="12"/>
        <color theme="1"/>
        <rFont val="Arial"/>
        <family val="2"/>
      </rPr>
      <t>, 447-452 (2009).</t>
    </r>
  </si>
  <si>
    <r>
      <t xml:space="preserve">M. Geng et </t>
    </r>
    <r>
      <rPr>
        <i/>
        <sz val="12"/>
        <color theme="1"/>
        <rFont val="Arial"/>
        <family val="2"/>
      </rPr>
      <t>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Mol. Breed.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36</t>
    </r>
    <r>
      <rPr>
        <sz val="12"/>
        <color theme="1"/>
        <rFont val="Arial"/>
        <family val="2"/>
      </rPr>
      <t xml:space="preserve">, 130 (2016).
</t>
    </r>
  </si>
  <si>
    <r>
      <t xml:space="preserve">F. </t>
    </r>
    <r>
      <rPr>
        <sz val="12"/>
        <rFont val="Arial"/>
        <family val="2"/>
      </rPr>
      <t>Ghavami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 xml:space="preserve">G3 </t>
    </r>
    <r>
      <rPr>
        <b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>, 209-218 (2011).</t>
    </r>
  </si>
  <si>
    <r>
      <t xml:space="preserve">A. </t>
    </r>
    <r>
      <rPr>
        <sz val="12"/>
        <rFont val="Arial"/>
        <family val="2"/>
      </rPr>
      <t>Giancaspro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Front. Plant Sci.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, 1381 (2016).</t>
    </r>
  </si>
  <si>
    <r>
      <t xml:space="preserve">P. Giraldo </t>
    </r>
    <r>
      <rPr>
        <i/>
        <sz val="12"/>
        <color theme="1"/>
        <rFont val="Arial"/>
        <family val="2"/>
      </rPr>
      <t xml:space="preserve">et al. , PLoS One </t>
    </r>
    <r>
      <rPr>
        <b/>
        <sz val="12"/>
        <color theme="1"/>
        <rFont val="Arial"/>
        <family val="2"/>
      </rPr>
      <t>11</t>
    </r>
    <r>
      <rPr>
        <sz val="12"/>
        <color theme="1"/>
        <rFont val="Arial"/>
        <family val="2"/>
      </rPr>
      <t>(11),</t>
    </r>
    <r>
      <rPr>
        <i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(2016).</t>
    </r>
  </si>
  <si>
    <r>
      <t xml:space="preserve">F. Giunta </t>
    </r>
    <r>
      <rPr>
        <i/>
        <sz val="12"/>
        <color theme="1"/>
        <rFont val="Arial"/>
        <family val="2"/>
      </rPr>
      <t>et al. ,  Front. Plant Sci.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9</t>
    </r>
    <r>
      <rPr>
        <sz val="12"/>
        <color theme="1"/>
        <rFont val="Arial"/>
        <family val="2"/>
      </rPr>
      <t>, (2018).</t>
    </r>
  </si>
  <si>
    <r>
      <t>M. Golabadi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Euphytica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177</t>
    </r>
    <r>
      <rPr>
        <sz val="12"/>
        <color theme="1"/>
        <rFont val="Arial"/>
        <family val="2"/>
      </rPr>
      <t>, 207-221 (2011).</t>
    </r>
  </si>
  <si>
    <r>
      <t>G. Golan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J. Exp. Bot.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61</t>
    </r>
    <r>
      <rPr>
        <sz val="12"/>
        <color theme="1"/>
        <rFont val="Arial"/>
        <family val="2"/>
      </rPr>
      <t>, 5703-5711 (2015).</t>
    </r>
  </si>
  <si>
    <r>
      <t xml:space="preserve">J. L. Gonzalez-Hernandez et al. , </t>
    </r>
    <r>
      <rPr>
        <i/>
        <sz val="12"/>
        <color theme="1"/>
        <rFont val="Arial"/>
        <family val="2"/>
      </rPr>
      <t>Euphytica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139</t>
    </r>
    <r>
      <rPr>
        <sz val="12"/>
        <color theme="1"/>
        <rFont val="Arial"/>
        <family val="2"/>
      </rPr>
      <t>, 217-225 (2004).</t>
    </r>
  </si>
  <si>
    <r>
      <t>J. L. Gonzalez-Hernandez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Euphytica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166</t>
    </r>
    <r>
      <rPr>
        <sz val="12"/>
        <color theme="1"/>
        <rFont val="Arial"/>
        <family val="2"/>
      </rPr>
      <t>, 199-206 (2009).</t>
    </r>
  </si>
  <si>
    <r>
      <t xml:space="preserve">M. Graziani </t>
    </r>
    <r>
      <rPr>
        <i/>
        <sz val="12"/>
        <color theme="1"/>
        <rFont val="Arial"/>
        <family val="2"/>
      </rPr>
      <t>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Crop Pasture Sci.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65</t>
    </r>
    <r>
      <rPr>
        <sz val="12"/>
        <color theme="1"/>
        <rFont val="Arial"/>
        <family val="2"/>
      </rPr>
      <t>, 80-95 (2014).</t>
    </r>
  </si>
  <si>
    <r>
      <t>J. K. Haile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Genet. Res. Crop Evol.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60</t>
    </r>
    <r>
      <rPr>
        <sz val="12"/>
        <color theme="1"/>
        <rFont val="Arial"/>
        <family val="2"/>
      </rPr>
      <t>, 853–864 (2012a).</t>
    </r>
  </si>
  <si>
    <r>
      <t>J. K. Haile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Mol. Breed.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30</t>
    </r>
    <r>
      <rPr>
        <sz val="12"/>
        <color theme="1"/>
        <rFont val="Arial"/>
        <family val="2"/>
      </rPr>
      <t>, 1479–1493 (2012b).</t>
    </r>
  </si>
  <si>
    <r>
      <t>S. A. Herrera-Foessel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Plant Disease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98</t>
    </r>
    <r>
      <rPr>
        <sz val="12"/>
        <color theme="1"/>
        <rFont val="Arial"/>
        <family val="2"/>
      </rPr>
      <t>, 631-635 (2014).</t>
    </r>
  </si>
  <si>
    <r>
      <t>W. Hua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119</t>
    </r>
    <r>
      <rPr>
        <sz val="12"/>
        <color theme="1"/>
        <rFont val="Arial"/>
        <family val="2"/>
      </rPr>
      <t>, 223-230 (2009).</t>
    </r>
  </si>
  <si>
    <r>
      <t xml:space="preserve">A. Iannucci </t>
    </r>
    <r>
      <rPr>
        <i/>
        <sz val="12"/>
        <color theme="1"/>
        <rFont val="Arial"/>
        <family val="2"/>
      </rPr>
      <t>et al. , Int. J. Genomics.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2017</t>
    </r>
    <r>
      <rPr>
        <sz val="12"/>
        <color theme="1"/>
        <rFont val="Arial"/>
        <family val="2"/>
      </rPr>
      <t xml:space="preserve">, 6876393 (2017). </t>
    </r>
  </si>
  <si>
    <r>
      <t xml:space="preserve">X. Ji </t>
    </r>
    <r>
      <rPr>
        <i/>
        <sz val="12"/>
        <color theme="1"/>
        <rFont val="Arial"/>
        <family val="2"/>
      </rPr>
      <t>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 xml:space="preserve">Euphytica </t>
    </r>
    <r>
      <rPr>
        <b/>
        <sz val="12"/>
        <color theme="1"/>
        <rFont val="Arial"/>
        <family val="2"/>
      </rPr>
      <t>159</t>
    </r>
    <r>
      <rPr>
        <sz val="12"/>
        <color theme="1"/>
        <rFont val="Arial"/>
        <family val="2"/>
      </rPr>
      <t>, 385-390 (2008).</t>
    </r>
  </si>
  <si>
    <r>
      <t xml:space="preserve">Y. G. Kidane </t>
    </r>
    <r>
      <rPr>
        <i/>
        <sz val="12"/>
        <color theme="1"/>
        <rFont val="Arial"/>
        <family val="2"/>
      </rPr>
      <t>et al. , Front Plant Sci.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8, </t>
    </r>
    <r>
      <rPr>
        <sz val="12"/>
        <color theme="1"/>
        <rFont val="Arial"/>
        <family val="2"/>
      </rPr>
      <t>1586 (2017).</t>
    </r>
  </si>
  <si>
    <r>
      <t>K. Kubo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Plant Breed.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126</t>
    </r>
    <r>
      <rPr>
        <sz val="12"/>
        <color theme="1"/>
        <rFont val="Arial"/>
        <family val="2"/>
      </rPr>
      <t>, 375 - 378 (2007).</t>
    </r>
  </si>
  <si>
    <r>
      <t>S. Kumar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Phytopathol.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97</t>
    </r>
    <r>
      <rPr>
        <sz val="12"/>
        <color theme="1"/>
        <rFont val="Arial"/>
        <family val="2"/>
      </rPr>
      <t>, 592–597 (2007).</t>
    </r>
  </si>
  <si>
    <r>
      <t xml:space="preserve">S. Kumar </t>
    </r>
    <r>
      <rPr>
        <i/>
        <sz val="12"/>
        <color theme="1"/>
        <rFont val="Arial"/>
        <family val="2"/>
      </rPr>
      <t xml:space="preserve">et al. , PLoS One </t>
    </r>
    <r>
      <rPr>
        <b/>
        <sz val="12"/>
        <color theme="1"/>
        <rFont val="Arial"/>
        <family val="2"/>
      </rPr>
      <t>13</t>
    </r>
    <r>
      <rPr>
        <sz val="12"/>
        <color theme="1"/>
        <rFont val="Arial"/>
        <family val="2"/>
      </rPr>
      <t>(2), e0192261 (2018).</t>
    </r>
  </si>
  <si>
    <r>
      <t>G. Laidò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Front. Plant Sci.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, 1033 (2015).</t>
    </r>
  </si>
  <si>
    <r>
      <t xml:space="preserve">T. </t>
    </r>
    <r>
      <rPr>
        <sz val="12"/>
        <rFont val="Arial"/>
        <family val="2"/>
      </rPr>
      <t>Letta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126</t>
    </r>
    <r>
      <rPr>
        <sz val="12"/>
        <color theme="1"/>
        <rFont val="Arial"/>
        <family val="2"/>
      </rPr>
      <t>, 1237-1256 (2013).</t>
    </r>
  </si>
  <si>
    <r>
      <t>T. Letta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Plant Genome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, (2015).</t>
    </r>
  </si>
  <si>
    <r>
      <t>G. Li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119</t>
    </r>
    <r>
      <rPr>
        <sz val="12"/>
        <color theme="1"/>
        <rFont val="Arial"/>
        <family val="2"/>
      </rPr>
      <t>, 531-539 (2009).</t>
    </r>
  </si>
  <si>
    <r>
      <t>Z. Li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Crop Sci.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54</t>
    </r>
    <r>
      <rPr>
        <sz val="12"/>
        <color theme="1"/>
        <rFont val="Arial"/>
        <family val="2"/>
      </rPr>
      <t>, 1907-1925 (2014).</t>
    </r>
  </si>
  <si>
    <r>
      <t>Z. Liu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124</t>
    </r>
    <r>
      <rPr>
        <sz val="12"/>
        <color theme="1"/>
        <rFont val="Arial"/>
        <family val="2"/>
      </rPr>
      <t>, 1041–1049 (2012).</t>
    </r>
  </si>
  <si>
    <r>
      <t>Y. Liu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>,</t>
    </r>
    <r>
      <rPr>
        <sz val="12"/>
        <color rgb="FF000000"/>
        <rFont val="Arial"/>
        <family val="2"/>
      </rPr>
      <t xml:space="preserve"> </t>
    </r>
    <r>
      <rPr>
        <i/>
        <sz val="12"/>
        <color rgb="FF000000"/>
        <rFont val="Arial"/>
        <family val="2"/>
      </rPr>
      <t>Euphytica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213</t>
    </r>
    <r>
      <rPr>
        <sz val="12"/>
        <color rgb="FF000000"/>
        <rFont val="Arial"/>
        <family val="2"/>
      </rPr>
      <t>, 19 (2017a).</t>
    </r>
  </si>
  <si>
    <r>
      <t xml:space="preserve">W. </t>
    </r>
    <r>
      <rPr>
        <sz val="12"/>
        <color rgb="FF000000"/>
        <rFont val="Arial"/>
        <family val="2"/>
      </rPr>
      <t>Liu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>,</t>
    </r>
    <r>
      <rPr>
        <sz val="12"/>
        <color rgb="FF000000"/>
        <rFont val="Arial"/>
        <family val="2"/>
      </rPr>
      <t xml:space="preserve"> </t>
    </r>
    <r>
      <rPr>
        <i/>
        <sz val="12"/>
        <color rgb="FF000000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130</t>
    </r>
    <r>
      <rPr>
        <sz val="12"/>
        <color rgb="FF000000"/>
        <rFont val="Arial"/>
        <family val="2"/>
      </rPr>
      <t xml:space="preserve">, 649-667 (2017b). </t>
    </r>
  </si>
  <si>
    <r>
      <t xml:space="preserve">W. Liu et al., </t>
    </r>
    <r>
      <rPr>
        <i/>
        <sz val="12"/>
        <color theme="1"/>
        <rFont val="Arial"/>
        <family val="2"/>
      </rPr>
      <t>Theor. Appl. Genet. 130</t>
    </r>
    <r>
      <rPr>
        <sz val="12"/>
        <color theme="1"/>
        <rFont val="Arial"/>
        <family val="2"/>
      </rPr>
      <t>, 2249-2270 (2017c).</t>
    </r>
  </si>
  <si>
    <r>
      <t xml:space="preserve">W. </t>
    </r>
    <r>
      <rPr>
        <sz val="12"/>
        <color rgb="FF000000"/>
        <rFont val="Arial"/>
        <family val="2"/>
      </rPr>
      <t>Liu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>,</t>
    </r>
    <r>
      <rPr>
        <i/>
        <sz val="12"/>
        <color rgb="FF000000"/>
        <rFont val="Arial"/>
        <family val="2"/>
      </rPr>
      <t xml:space="preserve"> Front Plant Sci. </t>
    </r>
    <r>
      <rPr>
        <b/>
        <sz val="12"/>
        <color rgb="FF000000"/>
        <rFont val="Arial"/>
        <family val="2"/>
      </rPr>
      <t xml:space="preserve">8, </t>
    </r>
    <r>
      <rPr>
        <sz val="12"/>
        <color rgb="FF000000"/>
        <rFont val="Arial"/>
        <family val="2"/>
      </rPr>
      <t>774 (2017d).</t>
    </r>
  </si>
  <si>
    <r>
      <t xml:space="preserve">M. </t>
    </r>
    <r>
      <rPr>
        <sz val="12"/>
        <rFont val="Arial"/>
        <family val="2"/>
      </rPr>
      <t>Maccaferri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117</t>
    </r>
    <r>
      <rPr>
        <sz val="12"/>
        <color theme="1"/>
        <rFont val="Arial"/>
        <family val="2"/>
      </rPr>
      <t>, 1225-1240 (2008a).</t>
    </r>
  </si>
  <si>
    <r>
      <t xml:space="preserve">M. Maccaferri et al., </t>
    </r>
    <r>
      <rPr>
        <i/>
        <sz val="12"/>
        <color theme="1"/>
        <rFont val="Arial"/>
        <family val="2"/>
      </rPr>
      <t>Genetics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178</t>
    </r>
    <r>
      <rPr>
        <sz val="12"/>
        <color theme="1"/>
        <rFont val="Arial"/>
        <family val="2"/>
      </rPr>
      <t>, 489-511 (2008b).</t>
    </r>
  </si>
  <si>
    <r>
      <t xml:space="preserve">M. </t>
    </r>
    <r>
      <rPr>
        <sz val="12"/>
        <rFont val="Arial"/>
        <family val="2"/>
      </rPr>
      <t>Maccaferri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J. Exp. Bot.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62</t>
    </r>
    <r>
      <rPr>
        <sz val="12"/>
        <color theme="1"/>
        <rFont val="Arial"/>
        <family val="2"/>
      </rPr>
      <t>, 409-438 (2011).</t>
    </r>
  </si>
  <si>
    <r>
      <t>M. Maccaferri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BMC Genomics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15</t>
    </r>
    <r>
      <rPr>
        <sz val="12"/>
        <color theme="1"/>
        <rFont val="Arial"/>
        <family val="2"/>
      </rPr>
      <t xml:space="preserve">:873 (2014). </t>
    </r>
  </si>
  <si>
    <r>
      <t xml:space="preserve">M. </t>
    </r>
    <r>
      <rPr>
        <sz val="12"/>
        <rFont val="Arial"/>
        <family val="2"/>
      </rPr>
      <t>Maccaferri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J. Exp. Bot.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67</t>
    </r>
    <r>
      <rPr>
        <sz val="12"/>
        <color theme="1"/>
        <rFont val="Arial"/>
        <family val="2"/>
      </rPr>
      <t>, 1161-1178 (2016).</t>
    </r>
  </si>
  <si>
    <r>
      <t xml:space="preserve">G. Mangini </t>
    </r>
    <r>
      <rPr>
        <i/>
        <sz val="12"/>
        <color theme="1"/>
        <rFont val="Arial"/>
        <family val="2"/>
      </rPr>
      <t xml:space="preserve">et al. , PlosONE </t>
    </r>
    <r>
      <rPr>
        <b/>
        <sz val="12"/>
        <color theme="1"/>
        <rFont val="Arial"/>
        <family val="2"/>
      </rPr>
      <t>13</t>
    </r>
    <r>
      <rPr>
        <sz val="12"/>
        <color theme="1"/>
        <rFont val="Arial"/>
        <family val="2"/>
      </rPr>
      <t>(1), e0190162 (2018).</t>
    </r>
  </si>
  <si>
    <r>
      <t xml:space="preserve">I. Marcotuli </t>
    </r>
    <r>
      <rPr>
        <i/>
        <sz val="12"/>
        <color theme="1"/>
        <rFont val="Arial"/>
        <family val="2"/>
      </rPr>
      <t>et al. , Int. J. Mol. Sci.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18</t>
    </r>
    <r>
      <rPr>
        <sz val="12"/>
        <color theme="1"/>
        <rFont val="Arial"/>
        <family val="2"/>
      </rPr>
      <t xml:space="preserve">(6) (2017). </t>
    </r>
  </si>
  <si>
    <r>
      <t>D. Marone</t>
    </r>
    <r>
      <rPr>
        <b/>
        <i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Mol. Breed.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24</t>
    </r>
    <r>
      <rPr>
        <sz val="12"/>
        <color theme="1"/>
        <rFont val="Arial"/>
        <family val="2"/>
      </rPr>
      <t>, 25-39 (2009).</t>
    </r>
  </si>
  <si>
    <r>
      <t>D. Marone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rFont val="Arial"/>
        <family val="2"/>
      </rPr>
      <t>BMC Genomics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14</t>
    </r>
    <r>
      <rPr>
        <sz val="12"/>
        <color theme="1"/>
        <rFont val="Arial"/>
        <family val="2"/>
      </rPr>
      <t>, 562 (2013).</t>
    </r>
  </si>
  <si>
    <r>
      <t>J. J. Maxwell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Crop Sci.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50</t>
    </r>
    <r>
      <rPr>
        <sz val="12"/>
        <color theme="1"/>
        <rFont val="Arial"/>
        <family val="2"/>
      </rPr>
      <t>, 2261-2267 (2010).</t>
    </r>
  </si>
  <si>
    <r>
      <t>D. K. Mengistu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Plant Biotechnol.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J.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14</t>
    </r>
    <r>
      <rPr>
        <sz val="12"/>
        <color theme="1"/>
        <rFont val="Arial"/>
        <family val="2"/>
      </rPr>
      <t>, 1800–1812 (2016).</t>
    </r>
  </si>
  <si>
    <r>
      <t>S. G. Milner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Plant Biotechnol. J.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14</t>
    </r>
    <r>
      <rPr>
        <sz val="12"/>
        <color theme="1"/>
        <rFont val="Arial"/>
        <family val="2"/>
      </rPr>
      <t>, 735–748 (2016).</t>
    </r>
  </si>
  <si>
    <r>
      <t>V. Mohler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J.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54</t>
    </r>
    <r>
      <rPr>
        <sz val="12"/>
        <color theme="1"/>
        <rFont val="Arial"/>
        <family val="2"/>
      </rPr>
      <t>: 259-63 (2013).</t>
    </r>
  </si>
  <si>
    <r>
      <t>H. Muranty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Mol. Breed.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23</t>
    </r>
    <r>
      <rPr>
        <sz val="12"/>
        <color theme="1"/>
        <rFont val="Arial"/>
        <family val="2"/>
      </rPr>
      <t>, 445-461 (2009).</t>
    </r>
  </si>
  <si>
    <r>
      <t>H. Muranty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Plant Breed.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129</t>
    </r>
    <r>
      <rPr>
        <sz val="12"/>
        <color theme="1"/>
        <rFont val="Arial"/>
        <family val="2"/>
      </rPr>
      <t>, 465-471 (2010).</t>
    </r>
  </si>
  <si>
    <r>
      <t>M. Nave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129</t>
    </r>
    <r>
      <rPr>
        <sz val="12"/>
        <color theme="1"/>
        <rFont val="Arial"/>
        <family val="2"/>
      </rPr>
      <t>, 1303-1315 (2016).</t>
    </r>
  </si>
  <si>
    <r>
      <t>A. A. Naz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Mol. Breed.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30</t>
    </r>
    <r>
      <rPr>
        <sz val="12"/>
        <color theme="1"/>
        <rFont val="Arial"/>
        <family val="2"/>
      </rPr>
      <t>, 1219-1229 (2012).</t>
    </r>
  </si>
  <si>
    <r>
      <t>A. N’Diaye</t>
    </r>
    <r>
      <rPr>
        <b/>
        <i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et al.</t>
    </r>
    <r>
      <rPr>
        <sz val="12"/>
        <color theme="1"/>
        <rFont val="Arial"/>
        <family val="2"/>
      </rPr>
      <t>, </t>
    </r>
    <r>
      <rPr>
        <i/>
        <sz val="12"/>
        <color theme="1"/>
        <rFont val="Arial"/>
        <family val="2"/>
      </rPr>
      <t>Plos One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</t>
    </r>
    <r>
      <rPr>
        <sz val="12"/>
        <color theme="1"/>
        <rFont val="Arial"/>
        <family val="2"/>
      </rPr>
      <t>, e0187178 (2017).</t>
    </r>
  </si>
  <si>
    <r>
      <t xml:space="preserve">D. Nigro </t>
    </r>
    <r>
      <rPr>
        <i/>
        <sz val="12"/>
        <color theme="1"/>
        <rFont val="Arial"/>
        <family val="2"/>
      </rPr>
      <t xml:space="preserve">et al. , J. Cereal Sci. </t>
    </r>
    <r>
      <rPr>
        <b/>
        <sz val="12"/>
        <color theme="1"/>
        <rFont val="Arial"/>
        <family val="2"/>
      </rPr>
      <t>75,</t>
    </r>
    <r>
      <rPr>
        <i/>
        <sz val="12"/>
        <color theme="1"/>
        <rFont val="Arial"/>
        <family val="2"/>
      </rPr>
      <t xml:space="preserve"> 25-34 (2017).</t>
    </r>
  </si>
  <si>
    <r>
      <t xml:space="preserve">A. Oladzad-Abbasabadi </t>
    </r>
    <r>
      <rPr>
        <i/>
        <sz val="12"/>
        <color theme="1"/>
        <rFont val="Arial"/>
        <family val="2"/>
      </rPr>
      <t xml:space="preserve">et al. , G3 </t>
    </r>
    <r>
      <rPr>
        <b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 xml:space="preserve">(3), 923-932 (2018). </t>
    </r>
  </si>
  <si>
    <r>
      <t xml:space="preserve">S. </t>
    </r>
    <r>
      <rPr>
        <sz val="12"/>
        <rFont val="Arial"/>
        <family val="2"/>
      </rPr>
      <t>Olmos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107</t>
    </r>
    <r>
      <rPr>
        <sz val="12"/>
        <color theme="1"/>
        <rFont val="Arial"/>
        <family val="2"/>
      </rPr>
      <t>, 1243-1251 (2003).</t>
    </r>
  </si>
  <si>
    <r>
      <t>R. Patil</t>
    </r>
    <r>
      <rPr>
        <b/>
        <i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Mol. Breed.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21</t>
    </r>
    <r>
      <rPr>
        <sz val="12"/>
        <color theme="1"/>
        <rFont val="Arial"/>
        <family val="2"/>
      </rPr>
      <t>, 485-496 (2008).</t>
    </r>
  </si>
  <si>
    <r>
      <t>R. Patil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Euphytica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190</t>
    </r>
    <r>
      <rPr>
        <sz val="12"/>
        <color theme="1"/>
        <rFont val="Arial"/>
        <family val="2"/>
      </rPr>
      <t>, 117-129 (2013).</t>
    </r>
  </si>
  <si>
    <r>
      <t xml:space="preserve">Z. </t>
    </r>
    <r>
      <rPr>
        <sz val="12"/>
        <rFont val="Arial"/>
        <family val="2"/>
      </rPr>
      <t>Peleg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119</t>
    </r>
    <r>
      <rPr>
        <sz val="12"/>
        <color theme="1"/>
        <rFont val="Arial"/>
        <family val="2"/>
      </rPr>
      <t>, 353-369 (2009a).</t>
    </r>
  </si>
  <si>
    <r>
      <t xml:space="preserve">Z. </t>
    </r>
    <r>
      <rPr>
        <sz val="12"/>
        <rFont val="Arial"/>
        <family val="2"/>
      </rPr>
      <t>Peleg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Plant Cell Environ.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32</t>
    </r>
    <r>
      <rPr>
        <sz val="12"/>
        <color theme="1"/>
        <rFont val="Arial"/>
        <family val="2"/>
      </rPr>
      <t>, 758-79 (2009b).</t>
    </r>
  </si>
  <si>
    <r>
      <t xml:space="preserve">Z. </t>
    </r>
    <r>
      <rPr>
        <sz val="12"/>
        <rFont val="Arial"/>
        <family val="2"/>
      </rPr>
      <t>Peleg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rFont val="Arial"/>
        <family val="2"/>
      </rPr>
      <t>J. Exp. Bot.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62</t>
    </r>
    <r>
      <rPr>
        <sz val="12"/>
        <color theme="1"/>
        <rFont val="Arial"/>
        <family val="2"/>
      </rPr>
      <t>, 5051-5061 (2011).</t>
    </r>
  </si>
  <si>
    <r>
      <t xml:space="preserve">J. </t>
    </r>
    <r>
      <rPr>
        <sz val="12"/>
        <rFont val="Arial"/>
        <family val="2"/>
      </rPr>
      <t>Peng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rFont val="Arial"/>
        <family val="2"/>
      </rPr>
      <t>Proc. Natl. Acad. Sci.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USA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100</t>
    </r>
    <r>
      <rPr>
        <sz val="12"/>
        <color theme="1"/>
        <rFont val="Arial"/>
        <family val="2"/>
      </rPr>
      <t>, 2489-2494 (2003).</t>
    </r>
  </si>
  <si>
    <r>
      <t xml:space="preserve">M. </t>
    </r>
    <r>
      <rPr>
        <sz val="12"/>
        <rFont val="Arial"/>
        <family val="2"/>
      </rPr>
      <t>Petrarulo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rFont val="Arial"/>
        <family val="2"/>
      </rPr>
      <t>Mol. Genet. Genomics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290</t>
    </r>
    <r>
      <rPr>
        <sz val="12"/>
        <color theme="1"/>
        <rFont val="Arial"/>
        <family val="2"/>
      </rPr>
      <t>, 785-806 (2015).</t>
    </r>
  </si>
  <si>
    <r>
      <t xml:space="preserve">L. </t>
    </r>
    <r>
      <rPr>
        <sz val="12"/>
        <rFont val="Arial"/>
        <family val="2"/>
      </rPr>
      <t>Piarulli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Plant Sci.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196</t>
    </r>
    <r>
      <rPr>
        <sz val="12"/>
        <color theme="1"/>
        <rFont val="Arial"/>
        <family val="2"/>
      </rPr>
      <t>, 101-106 (2012).</t>
    </r>
  </si>
  <si>
    <r>
      <t xml:space="preserve">C. J. Pozniak </t>
    </r>
    <r>
      <rPr>
        <i/>
        <sz val="12"/>
        <color theme="1"/>
        <rFont val="Arial"/>
        <family val="2"/>
      </rPr>
      <t xml:space="preserve">et al. , Mol. Breed. </t>
    </r>
    <r>
      <rPr>
        <b/>
        <sz val="12"/>
        <color theme="1"/>
        <rFont val="Arial"/>
        <family val="2"/>
      </rPr>
      <t>30</t>
    </r>
    <r>
      <rPr>
        <sz val="12"/>
        <color theme="1"/>
        <rFont val="Arial"/>
        <family val="2"/>
      </rPr>
      <t>(4), 1537–1550 (2012).</t>
    </r>
  </si>
  <si>
    <r>
      <t>N. Prat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Mol. Breed.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34</t>
    </r>
    <r>
      <rPr>
        <sz val="12"/>
        <color theme="1"/>
        <rFont val="Arial"/>
        <family val="2"/>
      </rPr>
      <t>, 1689–1699.(2014)</t>
    </r>
  </si>
  <si>
    <r>
      <t>N. Prat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130</t>
    </r>
    <r>
      <rPr>
        <sz val="12"/>
        <color theme="1"/>
        <rFont val="Arial"/>
        <family val="2"/>
      </rPr>
      <t>, 13-27 (2017).</t>
    </r>
  </si>
  <si>
    <r>
      <t>P. F. Roncallo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Euphytica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185</t>
    </r>
    <r>
      <rPr>
        <sz val="12"/>
        <color theme="1"/>
        <rFont val="Arial"/>
        <family val="2"/>
      </rPr>
      <t>, 77-92 (2012).</t>
    </r>
  </si>
  <si>
    <r>
      <t xml:space="preserve">P. F. Roncallo </t>
    </r>
    <r>
      <rPr>
        <i/>
        <sz val="12"/>
        <color theme="1"/>
        <rFont val="Arial"/>
        <family val="2"/>
      </rPr>
      <t>et al. , Euphytica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213</t>
    </r>
    <r>
      <rPr>
        <sz val="12"/>
        <color theme="1"/>
        <rFont val="Arial"/>
        <family val="2"/>
      </rPr>
      <t>, 277-92 (2018).</t>
    </r>
  </si>
  <si>
    <r>
      <t xml:space="preserve">Y. Ruan </t>
    </r>
    <r>
      <rPr>
        <i/>
        <sz val="12"/>
        <color theme="1"/>
        <rFont val="Arial"/>
        <family val="2"/>
      </rPr>
      <t>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 xml:space="preserve">Genome </t>
    </r>
    <r>
      <rPr>
        <b/>
        <sz val="12"/>
        <color theme="1"/>
        <rFont val="Arial"/>
        <family val="2"/>
      </rPr>
      <t>55</t>
    </r>
    <r>
      <rPr>
        <sz val="12"/>
        <color theme="1"/>
        <rFont val="Arial"/>
        <family val="2"/>
      </rPr>
      <t>, 853-864 (2012).</t>
    </r>
  </si>
  <si>
    <r>
      <t>M. A. Russo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Mol. Breed.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34</t>
    </r>
    <r>
      <rPr>
        <sz val="12"/>
        <color theme="1"/>
        <rFont val="Arial"/>
        <family val="2"/>
      </rPr>
      <t>, 1579–1597 (2014).</t>
    </r>
  </si>
  <si>
    <r>
      <t xml:space="preserve">E. Salsman </t>
    </r>
    <r>
      <rPr>
        <i/>
        <sz val="12"/>
        <color theme="1"/>
        <rFont val="Arial"/>
        <family val="2"/>
      </rPr>
      <t xml:space="preserve">et al. , Mol. Breed. </t>
    </r>
    <r>
      <rPr>
        <b/>
        <sz val="12"/>
        <color theme="1"/>
        <rFont val="Arial"/>
        <family val="2"/>
      </rPr>
      <t>38,</t>
    </r>
    <r>
      <rPr>
        <sz val="12"/>
        <color theme="1"/>
        <rFont val="Arial"/>
        <family val="2"/>
      </rPr>
      <t xml:space="preserve"> 28 (2018).</t>
    </r>
  </si>
  <si>
    <r>
      <t>K. Simons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122</t>
    </r>
    <r>
      <rPr>
        <sz val="12"/>
        <color theme="1"/>
        <rFont val="Arial"/>
        <family val="2"/>
      </rPr>
      <t>, 649–658 (2010).</t>
    </r>
  </si>
  <si>
    <r>
      <t>B. Singh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Euphytica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175</t>
    </r>
    <r>
      <rPr>
        <sz val="12"/>
        <color theme="1"/>
        <rFont val="Arial"/>
        <family val="2"/>
      </rPr>
      <t>, 351-355 (2010).</t>
    </r>
  </si>
  <si>
    <r>
      <t>A. Singh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rFont val="Arial"/>
        <family val="2"/>
      </rPr>
      <t>Mol. Breed</t>
    </r>
    <r>
      <rPr>
        <i/>
        <sz val="12"/>
        <color theme="1"/>
        <rFont val="Arial"/>
        <family val="2"/>
      </rPr>
      <t>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31</t>
    </r>
    <r>
      <rPr>
        <sz val="12"/>
        <color theme="1"/>
        <rFont val="Arial"/>
        <family val="2"/>
      </rPr>
      <t>, 405–418 (2013).</t>
    </r>
  </si>
  <si>
    <r>
      <t>D. Somers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Genome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49</t>
    </r>
    <r>
      <rPr>
        <sz val="12"/>
        <color theme="1"/>
        <rFont val="Arial"/>
        <family val="2"/>
      </rPr>
      <t>, 1586-1593 (2006).</t>
    </r>
  </si>
  <si>
    <r>
      <t xml:space="preserve">J.M. Soriano </t>
    </r>
    <r>
      <rPr>
        <i/>
        <sz val="12"/>
        <color theme="1"/>
        <rFont val="Arial"/>
        <family val="2"/>
      </rPr>
      <t xml:space="preserve">et al. , PLoS One </t>
    </r>
    <r>
      <rPr>
        <b/>
        <sz val="12"/>
        <color theme="1"/>
        <rFont val="Arial"/>
        <family val="2"/>
      </rPr>
      <t>12</t>
    </r>
    <r>
      <rPr>
        <sz val="12"/>
        <color theme="1"/>
        <rFont val="Arial"/>
        <family val="2"/>
      </rPr>
      <t>(5), e0178290 (2017).</t>
    </r>
  </si>
  <si>
    <r>
      <t xml:space="preserve">Y. </t>
    </r>
    <r>
      <rPr>
        <sz val="12"/>
        <rFont val="Arial"/>
        <family val="2"/>
      </rPr>
      <t>Suprayogi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119</t>
    </r>
    <r>
      <rPr>
        <sz val="12"/>
        <color theme="1"/>
        <rFont val="Arial"/>
        <family val="2"/>
      </rPr>
      <t>, 437-448 (2009).</t>
    </r>
  </si>
  <si>
    <r>
      <t xml:space="preserve">I. </t>
    </r>
    <r>
      <rPr>
        <sz val="12"/>
        <rFont val="Arial"/>
        <family val="2"/>
      </rPr>
      <t>Terracciano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126</t>
    </r>
    <r>
      <rPr>
        <sz val="12"/>
        <color theme="1"/>
        <rFont val="Arial"/>
        <family val="2"/>
      </rPr>
      <t>, 1077-1101 (2013).</t>
    </r>
  </si>
  <si>
    <r>
      <t>P. T. Thanh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rFont val="Arial"/>
        <family val="2"/>
      </rPr>
      <t>Biotechnol. Biotechnol. Equip.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27</t>
    </r>
    <r>
      <rPr>
        <sz val="12"/>
        <color theme="1"/>
        <rFont val="Arial"/>
        <family val="2"/>
      </rPr>
      <t>, 3627-3637 (2013).</t>
    </r>
  </si>
  <si>
    <r>
      <t>R. Tzarfati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Mol. Breed.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34</t>
    </r>
    <r>
      <rPr>
        <sz val="12"/>
        <color theme="1"/>
        <rFont val="Arial"/>
        <family val="2"/>
      </rPr>
      <t>, 1613-1628 (2014).</t>
    </r>
  </si>
  <si>
    <r>
      <t xml:space="preserve">C. </t>
    </r>
    <r>
      <rPr>
        <sz val="12"/>
        <rFont val="Arial"/>
        <family val="2"/>
      </rPr>
      <t>Uauy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112</t>
    </r>
    <r>
      <rPr>
        <sz val="12"/>
        <color theme="1"/>
        <rFont val="Arial"/>
        <family val="2"/>
      </rPr>
      <t>, 97-105 (2005).</t>
    </r>
  </si>
  <si>
    <r>
      <t xml:space="preserve">G. Velu </t>
    </r>
    <r>
      <rPr>
        <i/>
        <sz val="12"/>
        <color theme="1"/>
        <rFont val="Arial"/>
        <family val="2"/>
      </rPr>
      <t xml:space="preserve">et al. 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Plant Soil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411, </t>
    </r>
    <r>
      <rPr>
        <sz val="12"/>
        <color theme="1"/>
        <rFont val="Arial"/>
        <family val="2"/>
      </rPr>
      <t>81–99 (2017).</t>
    </r>
  </si>
  <si>
    <r>
      <t>S. K. Virdi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G3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, 4139-4150 (2016).</t>
    </r>
  </si>
  <si>
    <r>
      <t>W. Xie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124</t>
    </r>
    <r>
      <rPr>
        <sz val="12"/>
        <color theme="1"/>
        <rFont val="Arial"/>
        <family val="2"/>
      </rPr>
      <t>, 911-922 (2012).</t>
    </r>
  </si>
  <si>
    <r>
      <t>L. S. Xu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126</t>
    </r>
    <r>
      <rPr>
        <sz val="12"/>
        <color theme="1"/>
        <rFont val="Arial"/>
        <family val="2"/>
      </rPr>
      <t>, 523-533 (2013).</t>
    </r>
  </si>
  <si>
    <r>
      <t>F. Xue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124</t>
    </r>
    <r>
      <rPr>
        <sz val="12"/>
        <color theme="1"/>
        <rFont val="Arial"/>
        <family val="2"/>
      </rPr>
      <t>, 1549-1560 (2012).</t>
    </r>
  </si>
  <si>
    <r>
      <t>E. Yaniv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Mol. Breed</t>
    </r>
    <r>
      <rPr>
        <sz val="12"/>
        <color theme="1"/>
        <rFont val="Arial"/>
        <family val="2"/>
      </rPr>
      <t xml:space="preserve">. </t>
    </r>
    <r>
      <rPr>
        <b/>
        <sz val="12"/>
        <color theme="1"/>
        <rFont val="Arial"/>
        <family val="2"/>
      </rPr>
      <t>35</t>
    </r>
    <r>
      <rPr>
        <sz val="12"/>
        <color theme="1"/>
        <rFont val="Arial"/>
        <family val="2"/>
      </rPr>
      <t>, 43 (2015).</t>
    </r>
  </si>
  <si>
    <r>
      <t xml:space="preserve">W. </t>
    </r>
    <r>
      <rPr>
        <sz val="12"/>
        <rFont val="Arial"/>
        <family val="2"/>
      </rPr>
      <t>Zhang</t>
    </r>
    <r>
      <rPr>
        <i/>
        <sz val="12"/>
        <rFont val="Arial"/>
        <family val="2"/>
      </rPr>
      <t xml:space="preserve"> et al.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Theor. Appl. Genet.</t>
    </r>
    <r>
      <rPr>
        <i/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117</t>
    </r>
    <r>
      <rPr>
        <sz val="12"/>
        <color theme="1"/>
        <rFont val="Arial"/>
        <family val="2"/>
      </rPr>
      <t>, 1361-1377 (2008).</t>
    </r>
  </si>
  <si>
    <r>
      <t>H. Zhang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121</t>
    </r>
    <r>
      <rPr>
        <sz val="12"/>
        <color theme="1"/>
        <rFont val="Arial"/>
        <family val="2"/>
      </rPr>
      <t>, 1613-1621 (2010).</t>
    </r>
  </si>
  <si>
    <r>
      <t>L. Zhang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BMC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13</t>
    </r>
    <r>
      <rPr>
        <sz val="12"/>
        <color theme="1"/>
        <rFont val="Arial"/>
        <family val="2"/>
      </rPr>
      <t>, 69 (2012).</t>
    </r>
  </si>
  <si>
    <r>
      <t xml:space="preserve">Q. Zhang et al. , </t>
    </r>
    <r>
      <rPr>
        <i/>
        <sz val="12"/>
        <color theme="1"/>
        <rFont val="Arial"/>
        <family val="2"/>
      </rPr>
      <t xml:space="preserve">Mol. Breed. </t>
    </r>
    <r>
      <rPr>
        <b/>
        <sz val="12"/>
        <color theme="1"/>
        <rFont val="Arial"/>
        <family val="2"/>
      </rPr>
      <t xml:space="preserve">34, </t>
    </r>
    <r>
      <rPr>
        <sz val="12"/>
        <color theme="1"/>
        <rFont val="Arial"/>
        <family val="2"/>
      </rPr>
      <t>1677-1687 (2014)</t>
    </r>
  </si>
  <si>
    <r>
      <t>H. Zhang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129</t>
    </r>
    <r>
      <rPr>
        <sz val="12"/>
        <color theme="1"/>
        <rFont val="Arial"/>
        <family val="2"/>
      </rPr>
      <t>, 369-376 (2016).</t>
    </r>
  </si>
  <si>
    <r>
      <t>Z. D. Zhu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Acta Bot. Sin.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46</t>
    </r>
    <r>
      <rPr>
        <sz val="12"/>
        <color theme="1"/>
        <rFont val="Arial"/>
        <family val="2"/>
      </rPr>
      <t>, 867-872 (2004).</t>
    </r>
  </si>
  <si>
    <r>
      <t>Z. Zhu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Genome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48</t>
    </r>
    <r>
      <rPr>
        <sz val="12"/>
        <color theme="1"/>
        <rFont val="Arial"/>
        <family val="2"/>
      </rPr>
      <t>, 585-590 (2005).</t>
    </r>
  </si>
  <si>
    <r>
      <t>X. Zhu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Theor. Appl. Genet.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129</t>
    </r>
    <r>
      <rPr>
        <sz val="12"/>
        <color theme="1"/>
        <rFont val="Arial"/>
        <family val="2"/>
      </rPr>
      <t>, 31-43 (2016).</t>
    </r>
  </si>
  <si>
    <t>Average root length</t>
  </si>
  <si>
    <t>Kernel length</t>
  </si>
  <si>
    <t>Peduncle length</t>
  </si>
  <si>
    <t>Spike density (Spike length/Spikelet number)</t>
  </si>
  <si>
    <t>Spike length</t>
  </si>
  <si>
    <t>Root length</t>
  </si>
  <si>
    <t># Durum wheat genome highlights past domestication signatures and future improvement targets</t>
  </si>
  <si>
    <t># Supplementary dataset 1.xls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</si>
</sst>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4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i/>
      <sz val="9"/>
      <color rgb="FF000000"/>
      <name val="Arial"/>
      <family val="2"/>
    </font>
    <font>
      <sz val="9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3">
    <xf numFmtId="0" fontId="0" fillId="0" borderId="0" xfId="0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Border="1"/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2" fontId="2" fillId="2" borderId="3" xfId="0" applyNumberFormat="1" applyFont="1" applyFill="1" applyBorder="1" applyAlignment="1" applyProtection="1">
      <alignment horizontal="center" vertical="center" wrapText="1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164" fontId="2" fillId="3" borderId="3" xfId="0" applyNumberFormat="1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 applyProtection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 applyAlignment="1"/>
    <xf numFmtId="0" fontId="6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/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2" fontId="6" fillId="0" borderId="1" xfId="0" applyNumberFormat="1" applyFont="1" applyBorder="1" applyAlignment="1" applyProtection="1">
      <alignment horizontal="center" vertical="center"/>
    </xf>
    <xf numFmtId="17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/>
    <xf numFmtId="2" fontId="6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64" fontId="1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2" fontId="6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4" fillId="0" borderId="0" xfId="0" applyFont="1"/>
    <xf numFmtId="2" fontId="3" fillId="0" borderId="1" xfId="0" applyNumberFormat="1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vertical="top"/>
    </xf>
    <xf numFmtId="0" fontId="13" fillId="5" borderId="1" xfId="0" applyFont="1" applyFill="1" applyBorder="1" applyAlignment="1">
      <alignment horizontal="center"/>
    </xf>
    <xf numFmtId="0" fontId="13" fillId="5" borderId="1" xfId="0" applyFont="1" applyFill="1" applyBorder="1"/>
    <xf numFmtId="0" fontId="13" fillId="6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left"/>
    </xf>
    <xf numFmtId="0" fontId="4" fillId="0" borderId="0" xfId="0" applyFont="1" applyFill="1"/>
    <xf numFmtId="0" fontId="2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0" fontId="13" fillId="0" borderId="0" xfId="0" applyFont="1" applyFill="1" applyBorder="1" applyAlignment="1"/>
  </cellXfs>
  <cellStyles count="2">
    <cellStyle name="Normale" xfId="0" builtinId="0"/>
    <cellStyle name="Testo descrittivo" xfId="1" builtinId="53"/>
  </cellStyles>
  <dxfs count="2">
    <dxf>
      <alignment horizontal="general" vertical="bottom" textRotation="0" wrapText="0" indent="0" shrinkToFit="0"/>
    </dxf>
    <dxf>
      <alignment horizontal="general" vertical="bottom" textRotation="0" wrapText="0" indent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419</xdr:row>
      <xdr:rowOff>0</xdr:rowOff>
    </xdr:from>
    <xdr:ext cx="38100" cy="38100"/>
    <xdr:pic>
      <xdr:nvPicPr>
        <xdr:cNvPr id="2" name="Immagine 1" descr="https://www.scopus.com/static/images/s.gif">
          <a:extLst>
            <a:ext uri="{FF2B5EF4-FFF2-40B4-BE49-F238E27FC236}">
              <a16:creationId xmlns:a16="http://schemas.microsoft.com/office/drawing/2014/main" id="{000428F7-8058-4EA0-96FC-2B2444318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826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419</xdr:row>
      <xdr:rowOff>0</xdr:rowOff>
    </xdr:from>
    <xdr:ext cx="38100" cy="38100"/>
    <xdr:pic>
      <xdr:nvPicPr>
        <xdr:cNvPr id="3" name="Immagine 3" descr="https://www.scopus.com/static/images/s.gif">
          <a:extLst>
            <a:ext uri="{FF2B5EF4-FFF2-40B4-BE49-F238E27FC236}">
              <a16:creationId xmlns:a16="http://schemas.microsoft.com/office/drawing/2014/main" id="{DF3F1102-6880-4B60-A342-DCAAB97CC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826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37080</xdr:colOff>
      <xdr:row>3</xdr:row>
      <xdr:rowOff>37080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01C5E7B-197C-48C3-A11F-D41BF97A3DF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37080</xdr:colOff>
      <xdr:row>3</xdr:row>
      <xdr:rowOff>37080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22131B4-8DDE-4476-B179-BBE4A1EAE98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0"/>
          <a:ext cx="37080" cy="3708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360</xdr:colOff>
      <xdr:row>3</xdr:row>
      <xdr:rowOff>0</xdr:rowOff>
    </xdr:from>
    <xdr:ext cx="37080" cy="37080"/>
    <xdr:pic>
      <xdr:nvPicPr>
        <xdr:cNvPr id="6" name="Immagine 5">
          <a:extLst>
            <a:ext uri="{FF2B5EF4-FFF2-40B4-BE49-F238E27FC236}">
              <a16:creationId xmlns:a16="http://schemas.microsoft.com/office/drawing/2014/main" id="{1FEE34FA-527A-4763-9E6B-96F0920C55A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19560" y="0"/>
          <a:ext cx="37080" cy="3708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360</xdr:colOff>
      <xdr:row>3</xdr:row>
      <xdr:rowOff>0</xdr:rowOff>
    </xdr:from>
    <xdr:ext cx="37080" cy="37080"/>
    <xdr:pic>
      <xdr:nvPicPr>
        <xdr:cNvPr id="7" name="Immagine 6">
          <a:extLst>
            <a:ext uri="{FF2B5EF4-FFF2-40B4-BE49-F238E27FC236}">
              <a16:creationId xmlns:a16="http://schemas.microsoft.com/office/drawing/2014/main" id="{9B3A93A0-466B-4AAB-9CA3-D287E76DA31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19560" y="0"/>
          <a:ext cx="37080" cy="3708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438</xdr:row>
      <xdr:rowOff>360</xdr:rowOff>
    </xdr:from>
    <xdr:to>
      <xdr:col>0</xdr:col>
      <xdr:colOff>37080</xdr:colOff>
      <xdr:row>438</xdr:row>
      <xdr:rowOff>37440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E621012-C4CE-43E4-939D-3D2A435345B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21003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438</xdr:row>
      <xdr:rowOff>360</xdr:rowOff>
    </xdr:from>
    <xdr:to>
      <xdr:col>0</xdr:col>
      <xdr:colOff>37080</xdr:colOff>
      <xdr:row>438</xdr:row>
      <xdr:rowOff>37440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CCEAF47-EE31-4C4B-96AA-A6FDBB2CBC7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21003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1133</xdr:row>
      <xdr:rowOff>0</xdr:rowOff>
    </xdr:from>
    <xdr:to>
      <xdr:col>0</xdr:col>
      <xdr:colOff>37080</xdr:colOff>
      <xdr:row>1133</xdr:row>
      <xdr:rowOff>37080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26045EC4-7210-4AA9-85BC-7E20AD19AC1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2606992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496</xdr:row>
      <xdr:rowOff>0</xdr:rowOff>
    </xdr:from>
    <xdr:to>
      <xdr:col>0</xdr:col>
      <xdr:colOff>37080</xdr:colOff>
      <xdr:row>496</xdr:row>
      <xdr:rowOff>37080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7B98EF74-F222-4459-96A5-D53EFF354FD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7811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505</xdr:row>
      <xdr:rowOff>360</xdr:rowOff>
    </xdr:from>
    <xdr:to>
      <xdr:col>0</xdr:col>
      <xdr:colOff>37080</xdr:colOff>
      <xdr:row>505</xdr:row>
      <xdr:rowOff>37440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8F1F642D-8F8B-4268-A8DA-C12B6AC0B53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0336566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249</xdr:row>
      <xdr:rowOff>0</xdr:rowOff>
    </xdr:from>
    <xdr:to>
      <xdr:col>0</xdr:col>
      <xdr:colOff>37080</xdr:colOff>
      <xdr:row>249</xdr:row>
      <xdr:rowOff>37080</xdr:rowOff>
    </xdr:to>
    <xdr:pic>
      <xdr:nvPicPr>
        <xdr:cNvPr id="7" name="Immagine 1">
          <a:extLst>
            <a:ext uri="{FF2B5EF4-FFF2-40B4-BE49-F238E27FC236}">
              <a16:creationId xmlns:a16="http://schemas.microsoft.com/office/drawing/2014/main" id="{10B67F64-0AB7-47AE-A559-64CE9F5EA3E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82293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249</xdr:row>
      <xdr:rowOff>0</xdr:rowOff>
    </xdr:from>
    <xdr:to>
      <xdr:col>0</xdr:col>
      <xdr:colOff>37080</xdr:colOff>
      <xdr:row>249</xdr:row>
      <xdr:rowOff>37080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CF3F633C-7F2B-4016-A8CE-CDC20B716EF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82293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153</xdr:row>
      <xdr:rowOff>360</xdr:rowOff>
    </xdr:from>
    <xdr:to>
      <xdr:col>0</xdr:col>
      <xdr:colOff>37080</xdr:colOff>
      <xdr:row>153</xdr:row>
      <xdr:rowOff>37440</xdr:rowOff>
    </xdr:to>
    <xdr:pic>
      <xdr:nvPicPr>
        <xdr:cNvPr id="9" name="Immagine 1">
          <a:extLst>
            <a:ext uri="{FF2B5EF4-FFF2-40B4-BE49-F238E27FC236}">
              <a16:creationId xmlns:a16="http://schemas.microsoft.com/office/drawing/2014/main" id="{207ED230-9413-4871-A720-688AB4707BE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77933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854</xdr:row>
      <xdr:rowOff>0</xdr:rowOff>
    </xdr:from>
    <xdr:to>
      <xdr:col>0</xdr:col>
      <xdr:colOff>37080</xdr:colOff>
      <xdr:row>854</xdr:row>
      <xdr:rowOff>37080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46ADEA1A-98F5-4151-BF63-E0F33A0C456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322867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308</xdr:row>
      <xdr:rowOff>0</xdr:rowOff>
    </xdr:from>
    <xdr:to>
      <xdr:col>0</xdr:col>
      <xdr:colOff>37080</xdr:colOff>
      <xdr:row>308</xdr:row>
      <xdr:rowOff>37080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CB5D49BE-4502-4FA5-B731-D1A60D1D159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973645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308</xdr:row>
      <xdr:rowOff>0</xdr:rowOff>
    </xdr:from>
    <xdr:to>
      <xdr:col>0</xdr:col>
      <xdr:colOff>37080</xdr:colOff>
      <xdr:row>308</xdr:row>
      <xdr:rowOff>37080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2EB8AEE2-1C4A-4C40-A645-943F5D59CE2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973645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1090</xdr:row>
      <xdr:rowOff>0</xdr:rowOff>
    </xdr:from>
    <xdr:to>
      <xdr:col>0</xdr:col>
      <xdr:colOff>37080</xdr:colOff>
      <xdr:row>1090</xdr:row>
      <xdr:rowOff>37080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87B8D3D3-6147-428A-B877-CC1DB741AAE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1080550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1102</xdr:row>
      <xdr:rowOff>0</xdr:rowOff>
    </xdr:from>
    <xdr:to>
      <xdr:col>0</xdr:col>
      <xdr:colOff>37080</xdr:colOff>
      <xdr:row>1102</xdr:row>
      <xdr:rowOff>37080</xdr:rowOff>
    </xdr:to>
    <xdr:pic>
      <xdr:nvPicPr>
        <xdr:cNvPr id="14" name="Immagine 1">
          <a:extLst>
            <a:ext uri="{FF2B5EF4-FFF2-40B4-BE49-F238E27FC236}">
              <a16:creationId xmlns:a16="http://schemas.microsoft.com/office/drawing/2014/main" id="{186635C7-47B5-4F11-8610-C12CD874221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3652300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1060</xdr:row>
      <xdr:rowOff>360</xdr:rowOff>
    </xdr:from>
    <xdr:to>
      <xdr:col>0</xdr:col>
      <xdr:colOff>37080</xdr:colOff>
      <xdr:row>1060</xdr:row>
      <xdr:rowOff>37440</xdr:rowOff>
    </xdr:to>
    <xdr:pic>
      <xdr:nvPicPr>
        <xdr:cNvPr id="15" name="Immagine 1">
          <a:extLst>
            <a:ext uri="{FF2B5EF4-FFF2-40B4-BE49-F238E27FC236}">
              <a16:creationId xmlns:a16="http://schemas.microsoft.com/office/drawing/2014/main" id="{8A3D5D68-D715-4545-AEE9-DCDF75DE0A3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2721328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1074</xdr:row>
      <xdr:rowOff>360</xdr:rowOff>
    </xdr:from>
    <xdr:to>
      <xdr:col>0</xdr:col>
      <xdr:colOff>37080</xdr:colOff>
      <xdr:row>1074</xdr:row>
      <xdr:rowOff>37440</xdr:rowOff>
    </xdr:to>
    <xdr:pic>
      <xdr:nvPicPr>
        <xdr:cNvPr id="16" name="Immagine 1">
          <a:extLst>
            <a:ext uri="{FF2B5EF4-FFF2-40B4-BE49-F238E27FC236}">
              <a16:creationId xmlns:a16="http://schemas.microsoft.com/office/drawing/2014/main" id="{D221F4AC-556F-46BD-8C78-C3BC45FA0FC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6664678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1057</xdr:row>
      <xdr:rowOff>360</xdr:rowOff>
    </xdr:from>
    <xdr:to>
      <xdr:col>0</xdr:col>
      <xdr:colOff>37080</xdr:colOff>
      <xdr:row>1057</xdr:row>
      <xdr:rowOff>37440</xdr:rowOff>
    </xdr:to>
    <xdr:pic>
      <xdr:nvPicPr>
        <xdr:cNvPr id="17" name="Immagine 1">
          <a:extLst>
            <a:ext uri="{FF2B5EF4-FFF2-40B4-BE49-F238E27FC236}">
              <a16:creationId xmlns:a16="http://schemas.microsoft.com/office/drawing/2014/main" id="{BD0C229C-40DA-4C14-AB6A-E5B8A00B304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2578453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1081</xdr:row>
      <xdr:rowOff>360</xdr:rowOff>
    </xdr:from>
    <xdr:to>
      <xdr:col>0</xdr:col>
      <xdr:colOff>37080</xdr:colOff>
      <xdr:row>1081</xdr:row>
      <xdr:rowOff>37440</xdr:rowOff>
    </xdr:to>
    <xdr:pic>
      <xdr:nvPicPr>
        <xdr:cNvPr id="18" name="Immagine 1">
          <a:extLst>
            <a:ext uri="{FF2B5EF4-FFF2-40B4-BE49-F238E27FC236}">
              <a16:creationId xmlns:a16="http://schemas.microsoft.com/office/drawing/2014/main" id="{C15E9A42-3AEB-429E-AC17-3312001273F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4791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1081</xdr:row>
      <xdr:rowOff>360</xdr:rowOff>
    </xdr:from>
    <xdr:to>
      <xdr:col>0</xdr:col>
      <xdr:colOff>37080</xdr:colOff>
      <xdr:row>1081</xdr:row>
      <xdr:rowOff>37440</xdr:rowOff>
    </xdr:to>
    <xdr:pic>
      <xdr:nvPicPr>
        <xdr:cNvPr id="19" name="Immagine 1">
          <a:extLst>
            <a:ext uri="{FF2B5EF4-FFF2-40B4-BE49-F238E27FC236}">
              <a16:creationId xmlns:a16="http://schemas.microsoft.com/office/drawing/2014/main" id="{AC660078-DC8A-417B-A059-E9DBF57F477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4791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1081</xdr:row>
      <xdr:rowOff>360</xdr:rowOff>
    </xdr:from>
    <xdr:to>
      <xdr:col>0</xdr:col>
      <xdr:colOff>37080</xdr:colOff>
      <xdr:row>1081</xdr:row>
      <xdr:rowOff>37440</xdr:rowOff>
    </xdr:to>
    <xdr:pic>
      <xdr:nvPicPr>
        <xdr:cNvPr id="20" name="Immagine 1">
          <a:extLst>
            <a:ext uri="{FF2B5EF4-FFF2-40B4-BE49-F238E27FC236}">
              <a16:creationId xmlns:a16="http://schemas.microsoft.com/office/drawing/2014/main" id="{ECFF58C9-88EC-4C38-9630-6A4DF92427A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4791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1081</xdr:row>
      <xdr:rowOff>360</xdr:rowOff>
    </xdr:from>
    <xdr:to>
      <xdr:col>0</xdr:col>
      <xdr:colOff>37080</xdr:colOff>
      <xdr:row>1081</xdr:row>
      <xdr:rowOff>37440</xdr:rowOff>
    </xdr:to>
    <xdr:pic>
      <xdr:nvPicPr>
        <xdr:cNvPr id="21" name="Immagine 1">
          <a:extLst>
            <a:ext uri="{FF2B5EF4-FFF2-40B4-BE49-F238E27FC236}">
              <a16:creationId xmlns:a16="http://schemas.microsoft.com/office/drawing/2014/main" id="{E9917D4D-1460-4A78-BEBD-E9455AFB529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4791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1081</xdr:row>
      <xdr:rowOff>360</xdr:rowOff>
    </xdr:from>
    <xdr:to>
      <xdr:col>0</xdr:col>
      <xdr:colOff>37080</xdr:colOff>
      <xdr:row>1081</xdr:row>
      <xdr:rowOff>37440</xdr:rowOff>
    </xdr:to>
    <xdr:pic>
      <xdr:nvPicPr>
        <xdr:cNvPr id="22" name="Immagine 1">
          <a:extLst>
            <a:ext uri="{FF2B5EF4-FFF2-40B4-BE49-F238E27FC236}">
              <a16:creationId xmlns:a16="http://schemas.microsoft.com/office/drawing/2014/main" id="{13782DD5-8790-4250-9EFB-9D1647DF9BD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4791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1080</xdr:row>
      <xdr:rowOff>360</xdr:rowOff>
    </xdr:from>
    <xdr:to>
      <xdr:col>0</xdr:col>
      <xdr:colOff>37080</xdr:colOff>
      <xdr:row>1080</xdr:row>
      <xdr:rowOff>37440</xdr:rowOff>
    </xdr:to>
    <xdr:pic>
      <xdr:nvPicPr>
        <xdr:cNvPr id="23" name="Immagine 1">
          <a:extLst>
            <a:ext uri="{FF2B5EF4-FFF2-40B4-BE49-F238E27FC236}">
              <a16:creationId xmlns:a16="http://schemas.microsoft.com/office/drawing/2014/main" id="{8CE6D2AE-89D9-484A-830A-41D11660A15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264878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1080</xdr:row>
      <xdr:rowOff>360</xdr:rowOff>
    </xdr:from>
    <xdr:to>
      <xdr:col>0</xdr:col>
      <xdr:colOff>37080</xdr:colOff>
      <xdr:row>1080</xdr:row>
      <xdr:rowOff>37440</xdr:rowOff>
    </xdr:to>
    <xdr:pic>
      <xdr:nvPicPr>
        <xdr:cNvPr id="24" name="Immagine 1">
          <a:extLst>
            <a:ext uri="{FF2B5EF4-FFF2-40B4-BE49-F238E27FC236}">
              <a16:creationId xmlns:a16="http://schemas.microsoft.com/office/drawing/2014/main" id="{80D680C0-B887-4DCC-8A49-6E0D3B09B5E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264878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1080</xdr:row>
      <xdr:rowOff>360</xdr:rowOff>
    </xdr:from>
    <xdr:to>
      <xdr:col>0</xdr:col>
      <xdr:colOff>37080</xdr:colOff>
      <xdr:row>1080</xdr:row>
      <xdr:rowOff>37440</xdr:rowOff>
    </xdr:to>
    <xdr:pic>
      <xdr:nvPicPr>
        <xdr:cNvPr id="25" name="Immagine 1">
          <a:extLst>
            <a:ext uri="{FF2B5EF4-FFF2-40B4-BE49-F238E27FC236}">
              <a16:creationId xmlns:a16="http://schemas.microsoft.com/office/drawing/2014/main" id="{674CB813-BB55-4EA0-9494-92CF554F674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264878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1080</xdr:row>
      <xdr:rowOff>360</xdr:rowOff>
    </xdr:from>
    <xdr:to>
      <xdr:col>0</xdr:col>
      <xdr:colOff>37080</xdr:colOff>
      <xdr:row>1080</xdr:row>
      <xdr:rowOff>37440</xdr:rowOff>
    </xdr:to>
    <xdr:pic>
      <xdr:nvPicPr>
        <xdr:cNvPr id="26" name="Immagine 1">
          <a:extLst>
            <a:ext uri="{FF2B5EF4-FFF2-40B4-BE49-F238E27FC236}">
              <a16:creationId xmlns:a16="http://schemas.microsoft.com/office/drawing/2014/main" id="{2422C3A8-6233-4C9A-8527-64823ED0C52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264878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1080</xdr:row>
      <xdr:rowOff>360</xdr:rowOff>
    </xdr:from>
    <xdr:to>
      <xdr:col>0</xdr:col>
      <xdr:colOff>37080</xdr:colOff>
      <xdr:row>1080</xdr:row>
      <xdr:rowOff>37440</xdr:rowOff>
    </xdr:to>
    <xdr:pic>
      <xdr:nvPicPr>
        <xdr:cNvPr id="27" name="Immagine 1">
          <a:extLst>
            <a:ext uri="{FF2B5EF4-FFF2-40B4-BE49-F238E27FC236}">
              <a16:creationId xmlns:a16="http://schemas.microsoft.com/office/drawing/2014/main" id="{AC7F2CBC-EE7E-4FE1-9AA5-83DD615C52D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264878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1082</xdr:row>
      <xdr:rowOff>360</xdr:rowOff>
    </xdr:from>
    <xdr:to>
      <xdr:col>0</xdr:col>
      <xdr:colOff>37080</xdr:colOff>
      <xdr:row>1082</xdr:row>
      <xdr:rowOff>37440</xdr:rowOff>
    </xdr:to>
    <xdr:pic>
      <xdr:nvPicPr>
        <xdr:cNvPr id="28" name="Immagine 1">
          <a:extLst>
            <a:ext uri="{FF2B5EF4-FFF2-40B4-BE49-F238E27FC236}">
              <a16:creationId xmlns:a16="http://schemas.microsoft.com/office/drawing/2014/main" id="{323D8153-9C25-43C9-B68B-A8A1BB5DEFA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53634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1082</xdr:row>
      <xdr:rowOff>360</xdr:rowOff>
    </xdr:from>
    <xdr:to>
      <xdr:col>0</xdr:col>
      <xdr:colOff>37080</xdr:colOff>
      <xdr:row>1082</xdr:row>
      <xdr:rowOff>37440</xdr:rowOff>
    </xdr:to>
    <xdr:pic>
      <xdr:nvPicPr>
        <xdr:cNvPr id="29" name="Immagine 1">
          <a:extLst>
            <a:ext uri="{FF2B5EF4-FFF2-40B4-BE49-F238E27FC236}">
              <a16:creationId xmlns:a16="http://schemas.microsoft.com/office/drawing/2014/main" id="{4328EFF3-8060-42FF-9397-487C9839345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53634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1082</xdr:row>
      <xdr:rowOff>360</xdr:rowOff>
    </xdr:from>
    <xdr:to>
      <xdr:col>0</xdr:col>
      <xdr:colOff>37080</xdr:colOff>
      <xdr:row>1082</xdr:row>
      <xdr:rowOff>37440</xdr:rowOff>
    </xdr:to>
    <xdr:pic>
      <xdr:nvPicPr>
        <xdr:cNvPr id="30" name="Immagine 1">
          <a:extLst>
            <a:ext uri="{FF2B5EF4-FFF2-40B4-BE49-F238E27FC236}">
              <a16:creationId xmlns:a16="http://schemas.microsoft.com/office/drawing/2014/main" id="{315496A9-81DB-49FC-93DA-D32DBFB41CC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53634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1082</xdr:row>
      <xdr:rowOff>360</xdr:rowOff>
    </xdr:from>
    <xdr:to>
      <xdr:col>0</xdr:col>
      <xdr:colOff>37080</xdr:colOff>
      <xdr:row>1082</xdr:row>
      <xdr:rowOff>37440</xdr:rowOff>
    </xdr:to>
    <xdr:pic>
      <xdr:nvPicPr>
        <xdr:cNvPr id="31" name="Immagine 1">
          <a:extLst>
            <a:ext uri="{FF2B5EF4-FFF2-40B4-BE49-F238E27FC236}">
              <a16:creationId xmlns:a16="http://schemas.microsoft.com/office/drawing/2014/main" id="{65984CB6-1FE5-4EC4-8275-1FAE9E756C7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53634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1082</xdr:row>
      <xdr:rowOff>360</xdr:rowOff>
    </xdr:from>
    <xdr:to>
      <xdr:col>0</xdr:col>
      <xdr:colOff>37080</xdr:colOff>
      <xdr:row>1082</xdr:row>
      <xdr:rowOff>37440</xdr:rowOff>
    </xdr:to>
    <xdr:pic>
      <xdr:nvPicPr>
        <xdr:cNvPr id="32" name="Immagine 1">
          <a:extLst>
            <a:ext uri="{FF2B5EF4-FFF2-40B4-BE49-F238E27FC236}">
              <a16:creationId xmlns:a16="http://schemas.microsoft.com/office/drawing/2014/main" id="{0296C6FA-FAFF-4275-B75D-A14BEB65F2B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53634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1083</xdr:row>
      <xdr:rowOff>0</xdr:rowOff>
    </xdr:from>
    <xdr:to>
      <xdr:col>0</xdr:col>
      <xdr:colOff>37080</xdr:colOff>
      <xdr:row>1083</xdr:row>
      <xdr:rowOff>37080</xdr:rowOff>
    </xdr:to>
    <xdr:pic>
      <xdr:nvPicPr>
        <xdr:cNvPr id="33" name="Immagine 1">
          <a:extLst>
            <a:ext uri="{FF2B5EF4-FFF2-40B4-BE49-F238E27FC236}">
              <a16:creationId xmlns:a16="http://schemas.microsoft.com/office/drawing/2014/main" id="{7A4EA705-3D05-4C0F-B93B-762E8DAD8E6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67918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1083</xdr:row>
      <xdr:rowOff>0</xdr:rowOff>
    </xdr:from>
    <xdr:to>
      <xdr:col>0</xdr:col>
      <xdr:colOff>37080</xdr:colOff>
      <xdr:row>1083</xdr:row>
      <xdr:rowOff>37080</xdr:rowOff>
    </xdr:to>
    <xdr:pic>
      <xdr:nvPicPr>
        <xdr:cNvPr id="34" name="Immagine 1">
          <a:extLst>
            <a:ext uri="{FF2B5EF4-FFF2-40B4-BE49-F238E27FC236}">
              <a16:creationId xmlns:a16="http://schemas.microsoft.com/office/drawing/2014/main" id="{F6F4365B-2188-4206-B6DA-9E40C8B251A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67918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1083</xdr:row>
      <xdr:rowOff>0</xdr:rowOff>
    </xdr:from>
    <xdr:to>
      <xdr:col>0</xdr:col>
      <xdr:colOff>37080</xdr:colOff>
      <xdr:row>1083</xdr:row>
      <xdr:rowOff>37080</xdr:rowOff>
    </xdr:to>
    <xdr:pic>
      <xdr:nvPicPr>
        <xdr:cNvPr id="35" name="Immagine 1">
          <a:extLst>
            <a:ext uri="{FF2B5EF4-FFF2-40B4-BE49-F238E27FC236}">
              <a16:creationId xmlns:a16="http://schemas.microsoft.com/office/drawing/2014/main" id="{A78BDF30-40F1-46DB-9F6B-A842C26B93A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67918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1083</xdr:row>
      <xdr:rowOff>0</xdr:rowOff>
    </xdr:from>
    <xdr:to>
      <xdr:col>0</xdr:col>
      <xdr:colOff>37080</xdr:colOff>
      <xdr:row>1083</xdr:row>
      <xdr:rowOff>37080</xdr:rowOff>
    </xdr:to>
    <xdr:pic>
      <xdr:nvPicPr>
        <xdr:cNvPr id="36" name="Immagine 1">
          <a:extLst>
            <a:ext uri="{FF2B5EF4-FFF2-40B4-BE49-F238E27FC236}">
              <a16:creationId xmlns:a16="http://schemas.microsoft.com/office/drawing/2014/main" id="{EE15E7A3-2B5F-4012-BF6E-3EB0C90B92E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67918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1083</xdr:row>
      <xdr:rowOff>0</xdr:rowOff>
    </xdr:from>
    <xdr:to>
      <xdr:col>0</xdr:col>
      <xdr:colOff>37080</xdr:colOff>
      <xdr:row>1083</xdr:row>
      <xdr:rowOff>37080</xdr:rowOff>
    </xdr:to>
    <xdr:pic>
      <xdr:nvPicPr>
        <xdr:cNvPr id="37" name="Immagine 1">
          <a:extLst>
            <a:ext uri="{FF2B5EF4-FFF2-40B4-BE49-F238E27FC236}">
              <a16:creationId xmlns:a16="http://schemas.microsoft.com/office/drawing/2014/main" id="{A0E8287C-3CFC-4EB6-BED1-2BC97E8011F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67918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1084</xdr:row>
      <xdr:rowOff>0</xdr:rowOff>
    </xdr:from>
    <xdr:to>
      <xdr:col>0</xdr:col>
      <xdr:colOff>37080</xdr:colOff>
      <xdr:row>1084</xdr:row>
      <xdr:rowOff>37080</xdr:rowOff>
    </xdr:to>
    <xdr:pic>
      <xdr:nvPicPr>
        <xdr:cNvPr id="38" name="Immagine 1">
          <a:extLst>
            <a:ext uri="{FF2B5EF4-FFF2-40B4-BE49-F238E27FC236}">
              <a16:creationId xmlns:a16="http://schemas.microsoft.com/office/drawing/2014/main" id="{029BB4F1-2E23-40A7-9358-8595A831DF7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92206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1084</xdr:row>
      <xdr:rowOff>0</xdr:rowOff>
    </xdr:from>
    <xdr:to>
      <xdr:col>0</xdr:col>
      <xdr:colOff>37080</xdr:colOff>
      <xdr:row>1084</xdr:row>
      <xdr:rowOff>37080</xdr:rowOff>
    </xdr:to>
    <xdr:pic>
      <xdr:nvPicPr>
        <xdr:cNvPr id="39" name="Immagine 1">
          <a:extLst>
            <a:ext uri="{FF2B5EF4-FFF2-40B4-BE49-F238E27FC236}">
              <a16:creationId xmlns:a16="http://schemas.microsoft.com/office/drawing/2014/main" id="{6B6A5991-F7DD-4B68-98CD-36DBB9B4D55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92206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1084</xdr:row>
      <xdr:rowOff>0</xdr:rowOff>
    </xdr:from>
    <xdr:to>
      <xdr:col>0</xdr:col>
      <xdr:colOff>37080</xdr:colOff>
      <xdr:row>1084</xdr:row>
      <xdr:rowOff>37080</xdr:rowOff>
    </xdr:to>
    <xdr:pic>
      <xdr:nvPicPr>
        <xdr:cNvPr id="40" name="Immagine 1">
          <a:extLst>
            <a:ext uri="{FF2B5EF4-FFF2-40B4-BE49-F238E27FC236}">
              <a16:creationId xmlns:a16="http://schemas.microsoft.com/office/drawing/2014/main" id="{EBE3D937-C177-4171-B72A-9008477033F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92206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1084</xdr:row>
      <xdr:rowOff>0</xdr:rowOff>
    </xdr:from>
    <xdr:to>
      <xdr:col>0</xdr:col>
      <xdr:colOff>37080</xdr:colOff>
      <xdr:row>1084</xdr:row>
      <xdr:rowOff>37080</xdr:rowOff>
    </xdr:to>
    <xdr:pic>
      <xdr:nvPicPr>
        <xdr:cNvPr id="41" name="Immagine 1">
          <a:extLst>
            <a:ext uri="{FF2B5EF4-FFF2-40B4-BE49-F238E27FC236}">
              <a16:creationId xmlns:a16="http://schemas.microsoft.com/office/drawing/2014/main" id="{6555A0E2-88D3-4C7B-A6D4-1DBFD8B2B69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92206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1084</xdr:row>
      <xdr:rowOff>0</xdr:rowOff>
    </xdr:from>
    <xdr:to>
      <xdr:col>0</xdr:col>
      <xdr:colOff>37080</xdr:colOff>
      <xdr:row>1084</xdr:row>
      <xdr:rowOff>37080</xdr:rowOff>
    </xdr:to>
    <xdr:pic>
      <xdr:nvPicPr>
        <xdr:cNvPr id="42" name="Immagine 1">
          <a:extLst>
            <a:ext uri="{FF2B5EF4-FFF2-40B4-BE49-F238E27FC236}">
              <a16:creationId xmlns:a16="http://schemas.microsoft.com/office/drawing/2014/main" id="{15FAB622-47B7-40AE-B945-7E131466CC3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92206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991</xdr:row>
      <xdr:rowOff>360</xdr:rowOff>
    </xdr:from>
    <xdr:to>
      <xdr:col>0</xdr:col>
      <xdr:colOff>37080</xdr:colOff>
      <xdr:row>991</xdr:row>
      <xdr:rowOff>37440</xdr:rowOff>
    </xdr:to>
    <xdr:pic>
      <xdr:nvPicPr>
        <xdr:cNvPr id="43" name="Immagine 1">
          <a:extLst>
            <a:ext uri="{FF2B5EF4-FFF2-40B4-BE49-F238E27FC236}">
              <a16:creationId xmlns:a16="http://schemas.microsoft.com/office/drawing/2014/main" id="{51FFB324-6C5E-44EA-AA05-FC770B17F48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5893153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991</xdr:row>
      <xdr:rowOff>360</xdr:rowOff>
    </xdr:from>
    <xdr:to>
      <xdr:col>0</xdr:col>
      <xdr:colOff>37080</xdr:colOff>
      <xdr:row>991</xdr:row>
      <xdr:rowOff>37440</xdr:rowOff>
    </xdr:to>
    <xdr:pic>
      <xdr:nvPicPr>
        <xdr:cNvPr id="44" name="Immagine 1">
          <a:extLst>
            <a:ext uri="{FF2B5EF4-FFF2-40B4-BE49-F238E27FC236}">
              <a16:creationId xmlns:a16="http://schemas.microsoft.com/office/drawing/2014/main" id="{EDF359FA-039D-4448-9AE2-5BA96E979EB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5893153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37080</xdr:colOff>
      <xdr:row>3</xdr:row>
      <xdr:rowOff>37080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id="{0228F70B-364D-44FE-AB31-4633941E969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37080</xdr:colOff>
      <xdr:row>3</xdr:row>
      <xdr:rowOff>37080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id="{83A47A79-EC2F-4CEE-8385-806B1E57568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879</xdr:row>
      <xdr:rowOff>29160</xdr:rowOff>
    </xdr:from>
    <xdr:to>
      <xdr:col>0</xdr:col>
      <xdr:colOff>37080</xdr:colOff>
      <xdr:row>880</xdr:row>
      <xdr:rowOff>9615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id="{F0CC0D48-EEFD-4B6D-8FA4-212E3600166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310746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879</xdr:row>
      <xdr:rowOff>29160</xdr:rowOff>
    </xdr:from>
    <xdr:to>
      <xdr:col>0</xdr:col>
      <xdr:colOff>37080</xdr:colOff>
      <xdr:row>880</xdr:row>
      <xdr:rowOff>9615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id="{294CC617-A5DB-45B3-828C-826DFB52352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310746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488</xdr:row>
      <xdr:rowOff>0</xdr:rowOff>
    </xdr:from>
    <xdr:to>
      <xdr:col>0</xdr:col>
      <xdr:colOff>37080</xdr:colOff>
      <xdr:row>488</xdr:row>
      <xdr:rowOff>37080</xdr:rowOff>
    </xdr:to>
    <xdr:pic>
      <xdr:nvPicPr>
        <xdr:cNvPr id="49" name="Immagine 4">
          <a:extLst>
            <a:ext uri="{FF2B5EF4-FFF2-40B4-BE49-F238E27FC236}">
              <a16:creationId xmlns:a16="http://schemas.microsoft.com/office/drawing/2014/main" id="{56D57175-D1FE-4022-A990-ED1A883B41B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9240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37080</xdr:colOff>
      <xdr:row>519</xdr:row>
      <xdr:rowOff>37080</xdr:rowOff>
    </xdr:to>
    <xdr:pic>
      <xdr:nvPicPr>
        <xdr:cNvPr id="50" name="Immagine 4">
          <a:extLst>
            <a:ext uri="{FF2B5EF4-FFF2-40B4-BE49-F238E27FC236}">
              <a16:creationId xmlns:a16="http://schemas.microsoft.com/office/drawing/2014/main" id="{356E66E3-4CCF-4533-B948-72B5496C4BC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206692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439</xdr:row>
      <xdr:rowOff>360</xdr:rowOff>
    </xdr:from>
    <xdr:to>
      <xdr:col>0</xdr:col>
      <xdr:colOff>37080</xdr:colOff>
      <xdr:row>439</xdr:row>
      <xdr:rowOff>37440</xdr:rowOff>
    </xdr:to>
    <xdr:pic>
      <xdr:nvPicPr>
        <xdr:cNvPr id="51" name="Immagine 1">
          <a:extLst>
            <a:ext uri="{FF2B5EF4-FFF2-40B4-BE49-F238E27FC236}">
              <a16:creationId xmlns:a16="http://schemas.microsoft.com/office/drawing/2014/main" id="{1AA36A95-B4D7-4E20-A0CC-E4EC9EDEB2F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352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439</xdr:row>
      <xdr:rowOff>360</xdr:rowOff>
    </xdr:from>
    <xdr:to>
      <xdr:col>0</xdr:col>
      <xdr:colOff>37080</xdr:colOff>
      <xdr:row>439</xdr:row>
      <xdr:rowOff>37440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1F8E3C84-305E-4630-9CA3-885CFF2D98E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352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440</xdr:row>
      <xdr:rowOff>360</xdr:rowOff>
    </xdr:from>
    <xdr:to>
      <xdr:col>0</xdr:col>
      <xdr:colOff>37080</xdr:colOff>
      <xdr:row>440</xdr:row>
      <xdr:rowOff>37440</xdr:rowOff>
    </xdr:to>
    <xdr:pic>
      <xdr:nvPicPr>
        <xdr:cNvPr id="53" name="Immagine 1">
          <a:extLst>
            <a:ext uri="{FF2B5EF4-FFF2-40B4-BE49-F238E27FC236}">
              <a16:creationId xmlns:a16="http://schemas.microsoft.com/office/drawing/2014/main" id="{2A7E1F40-ABD7-4C12-AA1F-DA1308B7755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49578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440</xdr:row>
      <xdr:rowOff>360</xdr:rowOff>
    </xdr:from>
    <xdr:to>
      <xdr:col>0</xdr:col>
      <xdr:colOff>37080</xdr:colOff>
      <xdr:row>440</xdr:row>
      <xdr:rowOff>37440</xdr:rowOff>
    </xdr:to>
    <xdr:pic>
      <xdr:nvPicPr>
        <xdr:cNvPr id="54" name="Immagine 2">
          <a:extLst>
            <a:ext uri="{FF2B5EF4-FFF2-40B4-BE49-F238E27FC236}">
              <a16:creationId xmlns:a16="http://schemas.microsoft.com/office/drawing/2014/main" id="{D6C0C248-2A5C-4AAC-98D4-88E24489F24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49578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488</xdr:row>
      <xdr:rowOff>0</xdr:rowOff>
    </xdr:from>
    <xdr:to>
      <xdr:col>0</xdr:col>
      <xdr:colOff>37080</xdr:colOff>
      <xdr:row>488</xdr:row>
      <xdr:rowOff>37080</xdr:rowOff>
    </xdr:to>
    <xdr:pic>
      <xdr:nvPicPr>
        <xdr:cNvPr id="55" name="Immagine 4">
          <a:extLst>
            <a:ext uri="{FF2B5EF4-FFF2-40B4-BE49-F238E27FC236}">
              <a16:creationId xmlns:a16="http://schemas.microsoft.com/office/drawing/2014/main" id="{9C7D4EF3-877B-4373-AD54-5789FAE7D18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9240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37080</xdr:colOff>
      <xdr:row>519</xdr:row>
      <xdr:rowOff>37080</xdr:rowOff>
    </xdr:to>
    <xdr:pic>
      <xdr:nvPicPr>
        <xdr:cNvPr id="56" name="Immagine 4">
          <a:extLst>
            <a:ext uri="{FF2B5EF4-FFF2-40B4-BE49-F238E27FC236}">
              <a16:creationId xmlns:a16="http://schemas.microsoft.com/office/drawing/2014/main" id="{68BA997A-31CD-4B04-9EBE-E84EB41733A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206692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520</xdr:row>
      <xdr:rowOff>0</xdr:rowOff>
    </xdr:from>
    <xdr:to>
      <xdr:col>0</xdr:col>
      <xdr:colOff>37080</xdr:colOff>
      <xdr:row>520</xdr:row>
      <xdr:rowOff>37080</xdr:rowOff>
    </xdr:to>
    <xdr:pic>
      <xdr:nvPicPr>
        <xdr:cNvPr id="57" name="Immagine 4">
          <a:extLst>
            <a:ext uri="{FF2B5EF4-FFF2-40B4-BE49-F238E27FC236}">
              <a16:creationId xmlns:a16="http://schemas.microsoft.com/office/drawing/2014/main" id="{F8EA6FC2-6C3B-4C17-A508-6F0D7A4EAD0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22098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521</xdr:row>
      <xdr:rowOff>0</xdr:rowOff>
    </xdr:from>
    <xdr:to>
      <xdr:col>0</xdr:col>
      <xdr:colOff>37080</xdr:colOff>
      <xdr:row>521</xdr:row>
      <xdr:rowOff>37080</xdr:rowOff>
    </xdr:to>
    <xdr:pic>
      <xdr:nvPicPr>
        <xdr:cNvPr id="58" name="Immagine 4">
          <a:extLst>
            <a:ext uri="{FF2B5EF4-FFF2-40B4-BE49-F238E27FC236}">
              <a16:creationId xmlns:a16="http://schemas.microsoft.com/office/drawing/2014/main" id="{B4073AFE-4E9B-4801-A031-18BB63B80AC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23526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522</xdr:row>
      <xdr:rowOff>0</xdr:rowOff>
    </xdr:from>
    <xdr:to>
      <xdr:col>0</xdr:col>
      <xdr:colOff>37080</xdr:colOff>
      <xdr:row>522</xdr:row>
      <xdr:rowOff>37080</xdr:rowOff>
    </xdr:to>
    <xdr:pic>
      <xdr:nvPicPr>
        <xdr:cNvPr id="59" name="Immagine 4">
          <a:extLst>
            <a:ext uri="{FF2B5EF4-FFF2-40B4-BE49-F238E27FC236}">
              <a16:creationId xmlns:a16="http://schemas.microsoft.com/office/drawing/2014/main" id="{C596EEC9-3964-45D1-BBD5-C7B5CEEA633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24955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1056</xdr:row>
      <xdr:rowOff>0</xdr:rowOff>
    </xdr:from>
    <xdr:to>
      <xdr:col>0</xdr:col>
      <xdr:colOff>37080</xdr:colOff>
      <xdr:row>1056</xdr:row>
      <xdr:rowOff>37080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2E9B43E5-0111-48BD-9A50-00E8EECEE64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25641300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1058</xdr:row>
      <xdr:rowOff>0</xdr:rowOff>
    </xdr:from>
    <xdr:to>
      <xdr:col>0</xdr:col>
      <xdr:colOff>37080</xdr:colOff>
      <xdr:row>1058</xdr:row>
      <xdr:rowOff>37080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87C75B5C-D114-4310-9A6F-D670F2FA67C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25927050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1057</xdr:row>
      <xdr:rowOff>0</xdr:rowOff>
    </xdr:from>
    <xdr:to>
      <xdr:col>0</xdr:col>
      <xdr:colOff>37080</xdr:colOff>
      <xdr:row>1057</xdr:row>
      <xdr:rowOff>37080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6F5E9BAA-0BCA-4DE4-AFA5-F0378D6013A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2578417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1081</xdr:row>
      <xdr:rowOff>360</xdr:rowOff>
    </xdr:from>
    <xdr:to>
      <xdr:col>0</xdr:col>
      <xdr:colOff>37080</xdr:colOff>
      <xdr:row>1081</xdr:row>
      <xdr:rowOff>37440</xdr:rowOff>
    </xdr:to>
    <xdr:pic>
      <xdr:nvPicPr>
        <xdr:cNvPr id="63" name="Immagine 1">
          <a:extLst>
            <a:ext uri="{FF2B5EF4-FFF2-40B4-BE49-F238E27FC236}">
              <a16:creationId xmlns:a16="http://schemas.microsoft.com/office/drawing/2014/main" id="{DB4E2D7E-99DC-46B9-8EB5-A3BC833B273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4791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1081</xdr:row>
      <xdr:rowOff>360</xdr:rowOff>
    </xdr:from>
    <xdr:to>
      <xdr:col>0</xdr:col>
      <xdr:colOff>37080</xdr:colOff>
      <xdr:row>1081</xdr:row>
      <xdr:rowOff>37440</xdr:rowOff>
    </xdr:to>
    <xdr:pic>
      <xdr:nvPicPr>
        <xdr:cNvPr id="64" name="Immagine 1">
          <a:extLst>
            <a:ext uri="{FF2B5EF4-FFF2-40B4-BE49-F238E27FC236}">
              <a16:creationId xmlns:a16="http://schemas.microsoft.com/office/drawing/2014/main" id="{56AFD032-DB5C-4B1A-A0D7-1EDEFFE555C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4791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1081</xdr:row>
      <xdr:rowOff>360</xdr:rowOff>
    </xdr:from>
    <xdr:to>
      <xdr:col>0</xdr:col>
      <xdr:colOff>37080</xdr:colOff>
      <xdr:row>1081</xdr:row>
      <xdr:rowOff>37440</xdr:rowOff>
    </xdr:to>
    <xdr:pic>
      <xdr:nvPicPr>
        <xdr:cNvPr id="65" name="Immagine 1">
          <a:extLst>
            <a:ext uri="{FF2B5EF4-FFF2-40B4-BE49-F238E27FC236}">
              <a16:creationId xmlns:a16="http://schemas.microsoft.com/office/drawing/2014/main" id="{4A30CCC2-2DD5-43F9-A76A-6AE07FDA43B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4791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1081</xdr:row>
      <xdr:rowOff>360</xdr:rowOff>
    </xdr:from>
    <xdr:to>
      <xdr:col>0</xdr:col>
      <xdr:colOff>37080</xdr:colOff>
      <xdr:row>1081</xdr:row>
      <xdr:rowOff>37440</xdr:rowOff>
    </xdr:to>
    <xdr:pic>
      <xdr:nvPicPr>
        <xdr:cNvPr id="66" name="Immagine 1">
          <a:extLst>
            <a:ext uri="{FF2B5EF4-FFF2-40B4-BE49-F238E27FC236}">
              <a16:creationId xmlns:a16="http://schemas.microsoft.com/office/drawing/2014/main" id="{D65B5AB2-29A2-44F1-97C2-0F79A710C44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4791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1081</xdr:row>
      <xdr:rowOff>360</xdr:rowOff>
    </xdr:from>
    <xdr:to>
      <xdr:col>0</xdr:col>
      <xdr:colOff>37080</xdr:colOff>
      <xdr:row>1081</xdr:row>
      <xdr:rowOff>37440</xdr:rowOff>
    </xdr:to>
    <xdr:pic>
      <xdr:nvPicPr>
        <xdr:cNvPr id="67" name="Immagine 1">
          <a:extLst>
            <a:ext uri="{FF2B5EF4-FFF2-40B4-BE49-F238E27FC236}">
              <a16:creationId xmlns:a16="http://schemas.microsoft.com/office/drawing/2014/main" id="{B81DA0E7-151C-4173-8AF4-68320944F84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4791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1082</xdr:row>
      <xdr:rowOff>360</xdr:rowOff>
    </xdr:from>
    <xdr:to>
      <xdr:col>0</xdr:col>
      <xdr:colOff>37080</xdr:colOff>
      <xdr:row>1082</xdr:row>
      <xdr:rowOff>37440</xdr:rowOff>
    </xdr:to>
    <xdr:pic>
      <xdr:nvPicPr>
        <xdr:cNvPr id="68" name="Immagine 1">
          <a:extLst>
            <a:ext uri="{FF2B5EF4-FFF2-40B4-BE49-F238E27FC236}">
              <a16:creationId xmlns:a16="http://schemas.microsoft.com/office/drawing/2014/main" id="{522BECBA-C355-461F-9ED3-DF5733302D2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53634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1082</xdr:row>
      <xdr:rowOff>360</xdr:rowOff>
    </xdr:from>
    <xdr:to>
      <xdr:col>0</xdr:col>
      <xdr:colOff>37080</xdr:colOff>
      <xdr:row>1082</xdr:row>
      <xdr:rowOff>37440</xdr:rowOff>
    </xdr:to>
    <xdr:pic>
      <xdr:nvPicPr>
        <xdr:cNvPr id="69" name="Immagine 1">
          <a:extLst>
            <a:ext uri="{FF2B5EF4-FFF2-40B4-BE49-F238E27FC236}">
              <a16:creationId xmlns:a16="http://schemas.microsoft.com/office/drawing/2014/main" id="{EAFD4449-4528-4121-BA3C-B6216A9C8D5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53634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1082</xdr:row>
      <xdr:rowOff>360</xdr:rowOff>
    </xdr:from>
    <xdr:to>
      <xdr:col>0</xdr:col>
      <xdr:colOff>37080</xdr:colOff>
      <xdr:row>1082</xdr:row>
      <xdr:rowOff>37440</xdr:rowOff>
    </xdr:to>
    <xdr:pic>
      <xdr:nvPicPr>
        <xdr:cNvPr id="70" name="Immagine 1">
          <a:extLst>
            <a:ext uri="{FF2B5EF4-FFF2-40B4-BE49-F238E27FC236}">
              <a16:creationId xmlns:a16="http://schemas.microsoft.com/office/drawing/2014/main" id="{BD3652CB-82AA-4728-BF6E-DB6BD6F634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53634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1082</xdr:row>
      <xdr:rowOff>360</xdr:rowOff>
    </xdr:from>
    <xdr:to>
      <xdr:col>0</xdr:col>
      <xdr:colOff>37080</xdr:colOff>
      <xdr:row>1082</xdr:row>
      <xdr:rowOff>37440</xdr:rowOff>
    </xdr:to>
    <xdr:pic>
      <xdr:nvPicPr>
        <xdr:cNvPr id="71" name="Immagine 1">
          <a:extLst>
            <a:ext uri="{FF2B5EF4-FFF2-40B4-BE49-F238E27FC236}">
              <a16:creationId xmlns:a16="http://schemas.microsoft.com/office/drawing/2014/main" id="{FAFF92BE-E8B2-4671-91AB-FC9E1807EC3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53634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1082</xdr:row>
      <xdr:rowOff>360</xdr:rowOff>
    </xdr:from>
    <xdr:to>
      <xdr:col>0</xdr:col>
      <xdr:colOff>37080</xdr:colOff>
      <xdr:row>1082</xdr:row>
      <xdr:rowOff>37440</xdr:rowOff>
    </xdr:to>
    <xdr:pic>
      <xdr:nvPicPr>
        <xdr:cNvPr id="72" name="Immagine 1">
          <a:extLst>
            <a:ext uri="{FF2B5EF4-FFF2-40B4-BE49-F238E27FC236}">
              <a16:creationId xmlns:a16="http://schemas.microsoft.com/office/drawing/2014/main" id="{2F0D5F45-31BE-4F4A-8456-26A73E39EA0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53634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1083</xdr:row>
      <xdr:rowOff>360</xdr:rowOff>
    </xdr:from>
    <xdr:to>
      <xdr:col>0</xdr:col>
      <xdr:colOff>37080</xdr:colOff>
      <xdr:row>1083</xdr:row>
      <xdr:rowOff>37440</xdr:rowOff>
    </xdr:to>
    <xdr:pic>
      <xdr:nvPicPr>
        <xdr:cNvPr id="73" name="Immagine 1">
          <a:extLst>
            <a:ext uri="{FF2B5EF4-FFF2-40B4-BE49-F238E27FC236}">
              <a16:creationId xmlns:a16="http://schemas.microsoft.com/office/drawing/2014/main" id="{0E5B0D09-5BA2-4CD1-8A4C-54458A3213B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679216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1083</xdr:row>
      <xdr:rowOff>360</xdr:rowOff>
    </xdr:from>
    <xdr:to>
      <xdr:col>0</xdr:col>
      <xdr:colOff>37080</xdr:colOff>
      <xdr:row>1083</xdr:row>
      <xdr:rowOff>37440</xdr:rowOff>
    </xdr:to>
    <xdr:pic>
      <xdr:nvPicPr>
        <xdr:cNvPr id="74" name="Immagine 1">
          <a:extLst>
            <a:ext uri="{FF2B5EF4-FFF2-40B4-BE49-F238E27FC236}">
              <a16:creationId xmlns:a16="http://schemas.microsoft.com/office/drawing/2014/main" id="{C2141688-6B4F-4FFB-9184-B08F7CBA97D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679216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1083</xdr:row>
      <xdr:rowOff>360</xdr:rowOff>
    </xdr:from>
    <xdr:to>
      <xdr:col>0</xdr:col>
      <xdr:colOff>37080</xdr:colOff>
      <xdr:row>1083</xdr:row>
      <xdr:rowOff>37440</xdr:rowOff>
    </xdr:to>
    <xdr:pic>
      <xdr:nvPicPr>
        <xdr:cNvPr id="75" name="Immagine 1">
          <a:extLst>
            <a:ext uri="{FF2B5EF4-FFF2-40B4-BE49-F238E27FC236}">
              <a16:creationId xmlns:a16="http://schemas.microsoft.com/office/drawing/2014/main" id="{35855132-4625-444B-BCEA-4BFB60F04F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679216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1083</xdr:row>
      <xdr:rowOff>360</xdr:rowOff>
    </xdr:from>
    <xdr:to>
      <xdr:col>0</xdr:col>
      <xdr:colOff>37080</xdr:colOff>
      <xdr:row>1083</xdr:row>
      <xdr:rowOff>37440</xdr:rowOff>
    </xdr:to>
    <xdr:pic>
      <xdr:nvPicPr>
        <xdr:cNvPr id="76" name="Immagine 1">
          <a:extLst>
            <a:ext uri="{FF2B5EF4-FFF2-40B4-BE49-F238E27FC236}">
              <a16:creationId xmlns:a16="http://schemas.microsoft.com/office/drawing/2014/main" id="{4BF8CF25-02A0-40CD-9678-0F0F144485A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679216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1083</xdr:row>
      <xdr:rowOff>360</xdr:rowOff>
    </xdr:from>
    <xdr:to>
      <xdr:col>0</xdr:col>
      <xdr:colOff>37080</xdr:colOff>
      <xdr:row>1083</xdr:row>
      <xdr:rowOff>37440</xdr:rowOff>
    </xdr:to>
    <xdr:pic>
      <xdr:nvPicPr>
        <xdr:cNvPr id="77" name="Immagine 1">
          <a:extLst>
            <a:ext uri="{FF2B5EF4-FFF2-40B4-BE49-F238E27FC236}">
              <a16:creationId xmlns:a16="http://schemas.microsoft.com/office/drawing/2014/main" id="{5D7562AB-AF7D-42E8-B75B-CB411D92C2E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679216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1084</xdr:row>
      <xdr:rowOff>360</xdr:rowOff>
    </xdr:from>
    <xdr:to>
      <xdr:col>0</xdr:col>
      <xdr:colOff>37080</xdr:colOff>
      <xdr:row>1084</xdr:row>
      <xdr:rowOff>37440</xdr:rowOff>
    </xdr:to>
    <xdr:pic>
      <xdr:nvPicPr>
        <xdr:cNvPr id="78" name="Immagine 1">
          <a:extLst>
            <a:ext uri="{FF2B5EF4-FFF2-40B4-BE49-F238E27FC236}">
              <a16:creationId xmlns:a16="http://schemas.microsoft.com/office/drawing/2014/main" id="{9DAC5347-2A61-43E1-92EF-6E30B1CF011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922103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1084</xdr:row>
      <xdr:rowOff>360</xdr:rowOff>
    </xdr:from>
    <xdr:to>
      <xdr:col>0</xdr:col>
      <xdr:colOff>37080</xdr:colOff>
      <xdr:row>1084</xdr:row>
      <xdr:rowOff>37440</xdr:rowOff>
    </xdr:to>
    <xdr:pic>
      <xdr:nvPicPr>
        <xdr:cNvPr id="79" name="Immagine 1">
          <a:extLst>
            <a:ext uri="{FF2B5EF4-FFF2-40B4-BE49-F238E27FC236}">
              <a16:creationId xmlns:a16="http://schemas.microsoft.com/office/drawing/2014/main" id="{272ACFA4-1AC6-4266-97ED-F579D793B46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922103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1084</xdr:row>
      <xdr:rowOff>360</xdr:rowOff>
    </xdr:from>
    <xdr:to>
      <xdr:col>0</xdr:col>
      <xdr:colOff>37080</xdr:colOff>
      <xdr:row>1084</xdr:row>
      <xdr:rowOff>37440</xdr:rowOff>
    </xdr:to>
    <xdr:pic>
      <xdr:nvPicPr>
        <xdr:cNvPr id="80" name="Immagine 1">
          <a:extLst>
            <a:ext uri="{FF2B5EF4-FFF2-40B4-BE49-F238E27FC236}">
              <a16:creationId xmlns:a16="http://schemas.microsoft.com/office/drawing/2014/main" id="{DB89EA30-76AE-4F8E-AFB5-CB0078739A4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922103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1084</xdr:row>
      <xdr:rowOff>360</xdr:rowOff>
    </xdr:from>
    <xdr:to>
      <xdr:col>0</xdr:col>
      <xdr:colOff>37080</xdr:colOff>
      <xdr:row>1084</xdr:row>
      <xdr:rowOff>37440</xdr:rowOff>
    </xdr:to>
    <xdr:pic>
      <xdr:nvPicPr>
        <xdr:cNvPr id="81" name="Immagine 1">
          <a:extLst>
            <a:ext uri="{FF2B5EF4-FFF2-40B4-BE49-F238E27FC236}">
              <a16:creationId xmlns:a16="http://schemas.microsoft.com/office/drawing/2014/main" id="{60D1C0AC-114E-4503-A294-F9FE90E01DC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922103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1084</xdr:row>
      <xdr:rowOff>360</xdr:rowOff>
    </xdr:from>
    <xdr:to>
      <xdr:col>0</xdr:col>
      <xdr:colOff>37080</xdr:colOff>
      <xdr:row>1084</xdr:row>
      <xdr:rowOff>37440</xdr:rowOff>
    </xdr:to>
    <xdr:pic>
      <xdr:nvPicPr>
        <xdr:cNvPr id="82" name="Immagine 1">
          <a:extLst>
            <a:ext uri="{FF2B5EF4-FFF2-40B4-BE49-F238E27FC236}">
              <a16:creationId xmlns:a16="http://schemas.microsoft.com/office/drawing/2014/main" id="{1C0A50A0-2A10-41CA-A1CD-333AC26C7C0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922103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459</xdr:row>
      <xdr:rowOff>29160</xdr:rowOff>
    </xdr:from>
    <xdr:to>
      <xdr:col>0</xdr:col>
      <xdr:colOff>37080</xdr:colOff>
      <xdr:row>460</xdr:row>
      <xdr:rowOff>9615</xdr:rowOff>
    </xdr:to>
    <xdr:pic>
      <xdr:nvPicPr>
        <xdr:cNvPr id="83" name="Immagine 46">
          <a:extLst>
            <a:ext uri="{FF2B5EF4-FFF2-40B4-BE49-F238E27FC236}">
              <a16:creationId xmlns:a16="http://schemas.microsoft.com/office/drawing/2014/main" id="{8A76FF5C-FE45-49CF-9CDD-1048773AD1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3250335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459</xdr:row>
      <xdr:rowOff>29160</xdr:rowOff>
    </xdr:from>
    <xdr:to>
      <xdr:col>0</xdr:col>
      <xdr:colOff>37080</xdr:colOff>
      <xdr:row>460</xdr:row>
      <xdr:rowOff>9615</xdr:rowOff>
    </xdr:to>
    <xdr:pic>
      <xdr:nvPicPr>
        <xdr:cNvPr id="84" name="Immagine 47">
          <a:extLst>
            <a:ext uri="{FF2B5EF4-FFF2-40B4-BE49-F238E27FC236}">
              <a16:creationId xmlns:a16="http://schemas.microsoft.com/office/drawing/2014/main" id="{E0A325DF-62B2-4407-8612-68B274041A2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3250335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435</xdr:row>
      <xdr:rowOff>29160</xdr:rowOff>
    </xdr:from>
    <xdr:to>
      <xdr:col>0</xdr:col>
      <xdr:colOff>37080</xdr:colOff>
      <xdr:row>436</xdr:row>
      <xdr:rowOff>9615</xdr:rowOff>
    </xdr:to>
    <xdr:pic>
      <xdr:nvPicPr>
        <xdr:cNvPr id="85" name="Immagine 46">
          <a:extLst>
            <a:ext uri="{FF2B5EF4-FFF2-40B4-BE49-F238E27FC236}">
              <a16:creationId xmlns:a16="http://schemas.microsoft.com/office/drawing/2014/main" id="{7132303D-FFEF-43A2-AC3D-229754BFF16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339321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435</xdr:row>
      <xdr:rowOff>29160</xdr:rowOff>
    </xdr:from>
    <xdr:to>
      <xdr:col>0</xdr:col>
      <xdr:colOff>37080</xdr:colOff>
      <xdr:row>436</xdr:row>
      <xdr:rowOff>9615</xdr:rowOff>
    </xdr:to>
    <xdr:pic>
      <xdr:nvPicPr>
        <xdr:cNvPr id="86" name="Immagine 47">
          <a:extLst>
            <a:ext uri="{FF2B5EF4-FFF2-40B4-BE49-F238E27FC236}">
              <a16:creationId xmlns:a16="http://schemas.microsoft.com/office/drawing/2014/main" id="{3FA1D9E9-C290-4D11-ACC3-CF56A1F5C99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339321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436</xdr:row>
      <xdr:rowOff>29160</xdr:rowOff>
    </xdr:from>
    <xdr:to>
      <xdr:col>0</xdr:col>
      <xdr:colOff>37080</xdr:colOff>
      <xdr:row>437</xdr:row>
      <xdr:rowOff>9615</xdr:rowOff>
    </xdr:to>
    <xdr:pic>
      <xdr:nvPicPr>
        <xdr:cNvPr id="87" name="Immagine 46">
          <a:extLst>
            <a:ext uri="{FF2B5EF4-FFF2-40B4-BE49-F238E27FC236}">
              <a16:creationId xmlns:a16="http://schemas.microsoft.com/office/drawing/2014/main" id="{1A8DDCE2-B4C0-4C12-87B1-AAF266BDF15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3536085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436</xdr:row>
      <xdr:rowOff>29160</xdr:rowOff>
    </xdr:from>
    <xdr:to>
      <xdr:col>0</xdr:col>
      <xdr:colOff>37080</xdr:colOff>
      <xdr:row>437</xdr:row>
      <xdr:rowOff>9615</xdr:rowOff>
    </xdr:to>
    <xdr:pic>
      <xdr:nvPicPr>
        <xdr:cNvPr id="88" name="Immagine 47">
          <a:extLst>
            <a:ext uri="{FF2B5EF4-FFF2-40B4-BE49-F238E27FC236}">
              <a16:creationId xmlns:a16="http://schemas.microsoft.com/office/drawing/2014/main" id="{963ECC27-7444-4A35-BF76-C0462ECC1B0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3536085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880</xdr:row>
      <xdr:rowOff>29160</xdr:rowOff>
    </xdr:from>
    <xdr:to>
      <xdr:col>0</xdr:col>
      <xdr:colOff>37080</xdr:colOff>
      <xdr:row>881</xdr:row>
      <xdr:rowOff>9615</xdr:rowOff>
    </xdr:to>
    <xdr:pic>
      <xdr:nvPicPr>
        <xdr:cNvPr id="89" name="Immagine 46">
          <a:extLst>
            <a:ext uri="{FF2B5EF4-FFF2-40B4-BE49-F238E27FC236}">
              <a16:creationId xmlns:a16="http://schemas.microsoft.com/office/drawing/2014/main" id="{A926BD89-8E23-4A88-AD7C-BBAB4A37E29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367896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880</xdr:row>
      <xdr:rowOff>29160</xdr:rowOff>
    </xdr:from>
    <xdr:to>
      <xdr:col>0</xdr:col>
      <xdr:colOff>37080</xdr:colOff>
      <xdr:row>881</xdr:row>
      <xdr:rowOff>9615</xdr:rowOff>
    </xdr:to>
    <xdr:pic>
      <xdr:nvPicPr>
        <xdr:cNvPr id="90" name="Immagine 47">
          <a:extLst>
            <a:ext uri="{FF2B5EF4-FFF2-40B4-BE49-F238E27FC236}">
              <a16:creationId xmlns:a16="http://schemas.microsoft.com/office/drawing/2014/main" id="{602E08C1-FD9E-4047-AA6B-A347AAE64F1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367896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437</xdr:row>
      <xdr:rowOff>29160</xdr:rowOff>
    </xdr:from>
    <xdr:to>
      <xdr:col>0</xdr:col>
      <xdr:colOff>37080</xdr:colOff>
      <xdr:row>438</xdr:row>
      <xdr:rowOff>9975</xdr:rowOff>
    </xdr:to>
    <xdr:pic>
      <xdr:nvPicPr>
        <xdr:cNvPr id="91" name="Immagine 46">
          <a:extLst>
            <a:ext uri="{FF2B5EF4-FFF2-40B4-BE49-F238E27FC236}">
              <a16:creationId xmlns:a16="http://schemas.microsoft.com/office/drawing/2014/main" id="{BD883208-61C9-49ED-9D1C-1F3B6EA8EB4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3821835"/>
          <a:ext cx="37080" cy="17131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437</xdr:row>
      <xdr:rowOff>29160</xdr:rowOff>
    </xdr:from>
    <xdr:to>
      <xdr:col>0</xdr:col>
      <xdr:colOff>37080</xdr:colOff>
      <xdr:row>438</xdr:row>
      <xdr:rowOff>9975</xdr:rowOff>
    </xdr:to>
    <xdr:pic>
      <xdr:nvPicPr>
        <xdr:cNvPr id="92" name="Immagine 47">
          <a:extLst>
            <a:ext uri="{FF2B5EF4-FFF2-40B4-BE49-F238E27FC236}">
              <a16:creationId xmlns:a16="http://schemas.microsoft.com/office/drawing/2014/main" id="{5099C06C-55D4-4A54-B0CF-36E6438570A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3821835"/>
          <a:ext cx="37080" cy="17131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460</xdr:row>
      <xdr:rowOff>29160</xdr:rowOff>
    </xdr:from>
    <xdr:to>
      <xdr:col>0</xdr:col>
      <xdr:colOff>37080</xdr:colOff>
      <xdr:row>461</xdr:row>
      <xdr:rowOff>9615</xdr:rowOff>
    </xdr:to>
    <xdr:pic>
      <xdr:nvPicPr>
        <xdr:cNvPr id="93" name="Immagine 46">
          <a:extLst>
            <a:ext uri="{FF2B5EF4-FFF2-40B4-BE49-F238E27FC236}">
              <a16:creationId xmlns:a16="http://schemas.microsoft.com/office/drawing/2014/main" id="{AD436081-429F-4BBF-A610-C46CC4302E7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396471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460</xdr:row>
      <xdr:rowOff>29160</xdr:rowOff>
    </xdr:from>
    <xdr:to>
      <xdr:col>0</xdr:col>
      <xdr:colOff>37080</xdr:colOff>
      <xdr:row>461</xdr:row>
      <xdr:rowOff>9615</xdr:rowOff>
    </xdr:to>
    <xdr:pic>
      <xdr:nvPicPr>
        <xdr:cNvPr id="94" name="Immagine 47">
          <a:extLst>
            <a:ext uri="{FF2B5EF4-FFF2-40B4-BE49-F238E27FC236}">
              <a16:creationId xmlns:a16="http://schemas.microsoft.com/office/drawing/2014/main" id="{6A599543-4910-42B7-8C2B-2987CDA05A0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396471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881</xdr:row>
      <xdr:rowOff>29160</xdr:rowOff>
    </xdr:from>
    <xdr:to>
      <xdr:col>0</xdr:col>
      <xdr:colOff>37080</xdr:colOff>
      <xdr:row>882</xdr:row>
      <xdr:rowOff>9615</xdr:rowOff>
    </xdr:to>
    <xdr:pic>
      <xdr:nvPicPr>
        <xdr:cNvPr id="95" name="Immagine 46">
          <a:extLst>
            <a:ext uri="{FF2B5EF4-FFF2-40B4-BE49-F238E27FC236}">
              <a16:creationId xmlns:a16="http://schemas.microsoft.com/office/drawing/2014/main" id="{C9540061-66E9-4EFD-9061-2C0885AC24A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4107585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881</xdr:row>
      <xdr:rowOff>29160</xdr:rowOff>
    </xdr:from>
    <xdr:to>
      <xdr:col>0</xdr:col>
      <xdr:colOff>37080</xdr:colOff>
      <xdr:row>882</xdr:row>
      <xdr:rowOff>9615</xdr:rowOff>
    </xdr:to>
    <xdr:pic>
      <xdr:nvPicPr>
        <xdr:cNvPr id="96" name="Immagine 47">
          <a:extLst>
            <a:ext uri="{FF2B5EF4-FFF2-40B4-BE49-F238E27FC236}">
              <a16:creationId xmlns:a16="http://schemas.microsoft.com/office/drawing/2014/main" id="{4D7BFF52-1139-435F-9A08-F0AFFC6B248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4107585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882</xdr:row>
      <xdr:rowOff>29160</xdr:rowOff>
    </xdr:from>
    <xdr:to>
      <xdr:col>0</xdr:col>
      <xdr:colOff>37080</xdr:colOff>
      <xdr:row>883</xdr:row>
      <xdr:rowOff>9615</xdr:rowOff>
    </xdr:to>
    <xdr:pic>
      <xdr:nvPicPr>
        <xdr:cNvPr id="97" name="Immagine 46">
          <a:extLst>
            <a:ext uri="{FF2B5EF4-FFF2-40B4-BE49-F238E27FC236}">
              <a16:creationId xmlns:a16="http://schemas.microsoft.com/office/drawing/2014/main" id="{9A108113-C145-4DB4-89B3-9DB40D6F98D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425046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882</xdr:row>
      <xdr:rowOff>29160</xdr:rowOff>
    </xdr:from>
    <xdr:to>
      <xdr:col>0</xdr:col>
      <xdr:colOff>37080</xdr:colOff>
      <xdr:row>883</xdr:row>
      <xdr:rowOff>9615</xdr:rowOff>
    </xdr:to>
    <xdr:pic>
      <xdr:nvPicPr>
        <xdr:cNvPr id="98" name="Immagine 47">
          <a:extLst>
            <a:ext uri="{FF2B5EF4-FFF2-40B4-BE49-F238E27FC236}">
              <a16:creationId xmlns:a16="http://schemas.microsoft.com/office/drawing/2014/main" id="{FB5D85C6-9C44-469F-B63B-18B62840195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425046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883</xdr:row>
      <xdr:rowOff>29160</xdr:rowOff>
    </xdr:from>
    <xdr:to>
      <xdr:col>0</xdr:col>
      <xdr:colOff>37080</xdr:colOff>
      <xdr:row>884</xdr:row>
      <xdr:rowOff>9615</xdr:rowOff>
    </xdr:to>
    <xdr:pic>
      <xdr:nvPicPr>
        <xdr:cNvPr id="99" name="Immagine 46">
          <a:extLst>
            <a:ext uri="{FF2B5EF4-FFF2-40B4-BE49-F238E27FC236}">
              <a16:creationId xmlns:a16="http://schemas.microsoft.com/office/drawing/2014/main" id="{02482C2A-0881-4947-80EB-429B5637F77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4393335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883</xdr:row>
      <xdr:rowOff>29160</xdr:rowOff>
    </xdr:from>
    <xdr:to>
      <xdr:col>0</xdr:col>
      <xdr:colOff>37080</xdr:colOff>
      <xdr:row>884</xdr:row>
      <xdr:rowOff>9615</xdr:rowOff>
    </xdr:to>
    <xdr:pic>
      <xdr:nvPicPr>
        <xdr:cNvPr id="100" name="Immagine 47">
          <a:extLst>
            <a:ext uri="{FF2B5EF4-FFF2-40B4-BE49-F238E27FC236}">
              <a16:creationId xmlns:a16="http://schemas.microsoft.com/office/drawing/2014/main" id="{F62BB705-7E4D-4962-9283-A2D58400A76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4393335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461</xdr:row>
      <xdr:rowOff>29160</xdr:rowOff>
    </xdr:from>
    <xdr:to>
      <xdr:col>0</xdr:col>
      <xdr:colOff>37080</xdr:colOff>
      <xdr:row>462</xdr:row>
      <xdr:rowOff>9615</xdr:rowOff>
    </xdr:to>
    <xdr:pic>
      <xdr:nvPicPr>
        <xdr:cNvPr id="101" name="Immagine 46">
          <a:extLst>
            <a:ext uri="{FF2B5EF4-FFF2-40B4-BE49-F238E27FC236}">
              <a16:creationId xmlns:a16="http://schemas.microsoft.com/office/drawing/2014/main" id="{507D2692-711F-44A5-851B-B4C4F68026C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453621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461</xdr:row>
      <xdr:rowOff>29160</xdr:rowOff>
    </xdr:from>
    <xdr:to>
      <xdr:col>0</xdr:col>
      <xdr:colOff>37080</xdr:colOff>
      <xdr:row>462</xdr:row>
      <xdr:rowOff>9615</xdr:rowOff>
    </xdr:to>
    <xdr:pic>
      <xdr:nvPicPr>
        <xdr:cNvPr id="102" name="Immagine 47">
          <a:extLst>
            <a:ext uri="{FF2B5EF4-FFF2-40B4-BE49-F238E27FC236}">
              <a16:creationId xmlns:a16="http://schemas.microsoft.com/office/drawing/2014/main" id="{DC848995-F4E2-4DD0-884A-E89444D1609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453621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884</xdr:row>
      <xdr:rowOff>29160</xdr:rowOff>
    </xdr:from>
    <xdr:to>
      <xdr:col>0</xdr:col>
      <xdr:colOff>37080</xdr:colOff>
      <xdr:row>885</xdr:row>
      <xdr:rowOff>9615</xdr:rowOff>
    </xdr:to>
    <xdr:pic>
      <xdr:nvPicPr>
        <xdr:cNvPr id="103" name="Immagine 46">
          <a:extLst>
            <a:ext uri="{FF2B5EF4-FFF2-40B4-BE49-F238E27FC236}">
              <a16:creationId xmlns:a16="http://schemas.microsoft.com/office/drawing/2014/main" id="{46B4E4EA-62AA-4767-83DD-C1E7F8B008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4679085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884</xdr:row>
      <xdr:rowOff>29160</xdr:rowOff>
    </xdr:from>
    <xdr:to>
      <xdr:col>0</xdr:col>
      <xdr:colOff>37080</xdr:colOff>
      <xdr:row>885</xdr:row>
      <xdr:rowOff>9615</xdr:rowOff>
    </xdr:to>
    <xdr:pic>
      <xdr:nvPicPr>
        <xdr:cNvPr id="104" name="Immagine 47">
          <a:extLst>
            <a:ext uri="{FF2B5EF4-FFF2-40B4-BE49-F238E27FC236}">
              <a16:creationId xmlns:a16="http://schemas.microsoft.com/office/drawing/2014/main" id="{A750A493-F505-4256-9BA7-2FCD9D5F6E3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4679085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462</xdr:row>
      <xdr:rowOff>29160</xdr:rowOff>
    </xdr:from>
    <xdr:to>
      <xdr:col>0</xdr:col>
      <xdr:colOff>37080</xdr:colOff>
      <xdr:row>463</xdr:row>
      <xdr:rowOff>9615</xdr:rowOff>
    </xdr:to>
    <xdr:pic>
      <xdr:nvPicPr>
        <xdr:cNvPr id="105" name="Immagine 46">
          <a:extLst>
            <a:ext uri="{FF2B5EF4-FFF2-40B4-BE49-F238E27FC236}">
              <a16:creationId xmlns:a16="http://schemas.microsoft.com/office/drawing/2014/main" id="{FD80D801-508E-4213-8670-A8CF8249087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482196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462</xdr:row>
      <xdr:rowOff>29160</xdr:rowOff>
    </xdr:from>
    <xdr:to>
      <xdr:col>0</xdr:col>
      <xdr:colOff>37080</xdr:colOff>
      <xdr:row>463</xdr:row>
      <xdr:rowOff>9615</xdr:rowOff>
    </xdr:to>
    <xdr:pic>
      <xdr:nvPicPr>
        <xdr:cNvPr id="106" name="Immagine 47">
          <a:extLst>
            <a:ext uri="{FF2B5EF4-FFF2-40B4-BE49-F238E27FC236}">
              <a16:creationId xmlns:a16="http://schemas.microsoft.com/office/drawing/2014/main" id="{69CC05C0-25EA-4C6F-9CE6-ACCFB6ED7DD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482196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463</xdr:row>
      <xdr:rowOff>29160</xdr:rowOff>
    </xdr:from>
    <xdr:to>
      <xdr:col>0</xdr:col>
      <xdr:colOff>37080</xdr:colOff>
      <xdr:row>464</xdr:row>
      <xdr:rowOff>9975</xdr:rowOff>
    </xdr:to>
    <xdr:pic>
      <xdr:nvPicPr>
        <xdr:cNvPr id="107" name="Immagine 46">
          <a:extLst>
            <a:ext uri="{FF2B5EF4-FFF2-40B4-BE49-F238E27FC236}">
              <a16:creationId xmlns:a16="http://schemas.microsoft.com/office/drawing/2014/main" id="{F393AA40-232C-42BD-80D2-FED4FFFF0D8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4964835"/>
          <a:ext cx="37080" cy="17131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463</xdr:row>
      <xdr:rowOff>29160</xdr:rowOff>
    </xdr:from>
    <xdr:to>
      <xdr:col>0</xdr:col>
      <xdr:colOff>37080</xdr:colOff>
      <xdr:row>464</xdr:row>
      <xdr:rowOff>9975</xdr:rowOff>
    </xdr:to>
    <xdr:pic>
      <xdr:nvPicPr>
        <xdr:cNvPr id="108" name="Immagine 47">
          <a:extLst>
            <a:ext uri="{FF2B5EF4-FFF2-40B4-BE49-F238E27FC236}">
              <a16:creationId xmlns:a16="http://schemas.microsoft.com/office/drawing/2014/main" id="{A4ACFC91-AF43-4FB8-A34A-F8B47824B55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4964835"/>
          <a:ext cx="37080" cy="17131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464</xdr:row>
      <xdr:rowOff>29160</xdr:rowOff>
    </xdr:from>
    <xdr:to>
      <xdr:col>0</xdr:col>
      <xdr:colOff>37080</xdr:colOff>
      <xdr:row>465</xdr:row>
      <xdr:rowOff>9615</xdr:rowOff>
    </xdr:to>
    <xdr:pic>
      <xdr:nvPicPr>
        <xdr:cNvPr id="109" name="Immagine 46">
          <a:extLst>
            <a:ext uri="{FF2B5EF4-FFF2-40B4-BE49-F238E27FC236}">
              <a16:creationId xmlns:a16="http://schemas.microsoft.com/office/drawing/2014/main" id="{FD2A78AC-3C21-49EB-A658-B599492725B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510771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464</xdr:row>
      <xdr:rowOff>29160</xdr:rowOff>
    </xdr:from>
    <xdr:to>
      <xdr:col>0</xdr:col>
      <xdr:colOff>37080</xdr:colOff>
      <xdr:row>465</xdr:row>
      <xdr:rowOff>9615</xdr:rowOff>
    </xdr:to>
    <xdr:pic>
      <xdr:nvPicPr>
        <xdr:cNvPr id="110" name="Immagine 47">
          <a:extLst>
            <a:ext uri="{FF2B5EF4-FFF2-40B4-BE49-F238E27FC236}">
              <a16:creationId xmlns:a16="http://schemas.microsoft.com/office/drawing/2014/main" id="{A0049C9B-C2EF-4BD8-8E95-790C76E4546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510771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885</xdr:row>
      <xdr:rowOff>29160</xdr:rowOff>
    </xdr:from>
    <xdr:to>
      <xdr:col>0</xdr:col>
      <xdr:colOff>37080</xdr:colOff>
      <xdr:row>886</xdr:row>
      <xdr:rowOff>9615</xdr:rowOff>
    </xdr:to>
    <xdr:pic>
      <xdr:nvPicPr>
        <xdr:cNvPr id="111" name="Immagine 46">
          <a:extLst>
            <a:ext uri="{FF2B5EF4-FFF2-40B4-BE49-F238E27FC236}">
              <a16:creationId xmlns:a16="http://schemas.microsoft.com/office/drawing/2014/main" id="{E66BB506-04B8-4A60-B173-31572E533FD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5250585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885</xdr:row>
      <xdr:rowOff>29160</xdr:rowOff>
    </xdr:from>
    <xdr:to>
      <xdr:col>0</xdr:col>
      <xdr:colOff>37080</xdr:colOff>
      <xdr:row>886</xdr:row>
      <xdr:rowOff>9615</xdr:rowOff>
    </xdr:to>
    <xdr:pic>
      <xdr:nvPicPr>
        <xdr:cNvPr id="112" name="Immagine 47">
          <a:extLst>
            <a:ext uri="{FF2B5EF4-FFF2-40B4-BE49-F238E27FC236}">
              <a16:creationId xmlns:a16="http://schemas.microsoft.com/office/drawing/2014/main" id="{FC36D003-A1FA-4736-B1FF-4046EE68C03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5250585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465</xdr:row>
      <xdr:rowOff>29160</xdr:rowOff>
    </xdr:from>
    <xdr:to>
      <xdr:col>0</xdr:col>
      <xdr:colOff>37080</xdr:colOff>
      <xdr:row>466</xdr:row>
      <xdr:rowOff>9615</xdr:rowOff>
    </xdr:to>
    <xdr:pic>
      <xdr:nvPicPr>
        <xdr:cNvPr id="113" name="Immagine 46">
          <a:extLst>
            <a:ext uri="{FF2B5EF4-FFF2-40B4-BE49-F238E27FC236}">
              <a16:creationId xmlns:a16="http://schemas.microsoft.com/office/drawing/2014/main" id="{45F23316-00D0-4125-8F9B-24E2BC77CAD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539346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465</xdr:row>
      <xdr:rowOff>29160</xdr:rowOff>
    </xdr:from>
    <xdr:to>
      <xdr:col>0</xdr:col>
      <xdr:colOff>37080</xdr:colOff>
      <xdr:row>466</xdr:row>
      <xdr:rowOff>9615</xdr:rowOff>
    </xdr:to>
    <xdr:pic>
      <xdr:nvPicPr>
        <xdr:cNvPr id="114" name="Immagine 47">
          <a:extLst>
            <a:ext uri="{FF2B5EF4-FFF2-40B4-BE49-F238E27FC236}">
              <a16:creationId xmlns:a16="http://schemas.microsoft.com/office/drawing/2014/main" id="{79BFA6AC-FADB-4D2C-8142-2464E9A0AF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5393460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466</xdr:row>
      <xdr:rowOff>29160</xdr:rowOff>
    </xdr:from>
    <xdr:to>
      <xdr:col>0</xdr:col>
      <xdr:colOff>37080</xdr:colOff>
      <xdr:row>467</xdr:row>
      <xdr:rowOff>9615</xdr:rowOff>
    </xdr:to>
    <xdr:pic>
      <xdr:nvPicPr>
        <xdr:cNvPr id="115" name="Immagine 46">
          <a:extLst>
            <a:ext uri="{FF2B5EF4-FFF2-40B4-BE49-F238E27FC236}">
              <a16:creationId xmlns:a16="http://schemas.microsoft.com/office/drawing/2014/main" id="{B3BFE4D0-5B69-4ECC-B5CD-2899E307D60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5536335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466</xdr:row>
      <xdr:rowOff>29160</xdr:rowOff>
    </xdr:from>
    <xdr:to>
      <xdr:col>0</xdr:col>
      <xdr:colOff>37080</xdr:colOff>
      <xdr:row>467</xdr:row>
      <xdr:rowOff>9615</xdr:rowOff>
    </xdr:to>
    <xdr:pic>
      <xdr:nvPicPr>
        <xdr:cNvPr id="116" name="Immagine 47">
          <a:extLst>
            <a:ext uri="{FF2B5EF4-FFF2-40B4-BE49-F238E27FC236}">
              <a16:creationId xmlns:a16="http://schemas.microsoft.com/office/drawing/2014/main" id="{C9C71E82-ACBF-4883-9239-FE363267483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" y="95536335"/>
          <a:ext cx="37080" cy="1709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506</xdr:row>
      <xdr:rowOff>360</xdr:rowOff>
    </xdr:from>
    <xdr:to>
      <xdr:col>0</xdr:col>
      <xdr:colOff>37080</xdr:colOff>
      <xdr:row>506</xdr:row>
      <xdr:rowOff>37440</xdr:rowOff>
    </xdr:to>
    <xdr:pic>
      <xdr:nvPicPr>
        <xdr:cNvPr id="117" name="Immagine 5">
          <a:extLst>
            <a:ext uri="{FF2B5EF4-FFF2-40B4-BE49-F238E27FC236}">
              <a16:creationId xmlns:a16="http://schemas.microsoft.com/office/drawing/2014/main" id="{4D50D944-8944-429B-855E-4B2E9B7DCD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0350853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507</xdr:row>
      <xdr:rowOff>360</xdr:rowOff>
    </xdr:from>
    <xdr:to>
      <xdr:col>0</xdr:col>
      <xdr:colOff>37080</xdr:colOff>
      <xdr:row>507</xdr:row>
      <xdr:rowOff>37440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9E538DF3-AB73-42B0-B79D-E1DC3E7AC4B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036514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508</xdr:row>
      <xdr:rowOff>360</xdr:rowOff>
    </xdr:from>
    <xdr:to>
      <xdr:col>0</xdr:col>
      <xdr:colOff>37080</xdr:colOff>
      <xdr:row>508</xdr:row>
      <xdr:rowOff>37440</xdr:rowOff>
    </xdr:to>
    <xdr:pic>
      <xdr:nvPicPr>
        <xdr:cNvPr id="119" name="Immagine 5">
          <a:extLst>
            <a:ext uri="{FF2B5EF4-FFF2-40B4-BE49-F238E27FC236}">
              <a16:creationId xmlns:a16="http://schemas.microsoft.com/office/drawing/2014/main" id="{DDC35280-A0D9-466F-A0AA-C5A067C2E5F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0379428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509</xdr:row>
      <xdr:rowOff>360</xdr:rowOff>
    </xdr:from>
    <xdr:to>
      <xdr:col>0</xdr:col>
      <xdr:colOff>37080</xdr:colOff>
      <xdr:row>509</xdr:row>
      <xdr:rowOff>37440</xdr:rowOff>
    </xdr:to>
    <xdr:pic>
      <xdr:nvPicPr>
        <xdr:cNvPr id="120" name="Immagine 5">
          <a:extLst>
            <a:ext uri="{FF2B5EF4-FFF2-40B4-BE49-F238E27FC236}">
              <a16:creationId xmlns:a16="http://schemas.microsoft.com/office/drawing/2014/main" id="{A87ED2EE-3D12-4872-912D-8959F0A5F84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0393716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1091</xdr:row>
      <xdr:rowOff>0</xdr:rowOff>
    </xdr:from>
    <xdr:to>
      <xdr:col>0</xdr:col>
      <xdr:colOff>37080</xdr:colOff>
      <xdr:row>1091</xdr:row>
      <xdr:rowOff>37080</xdr:rowOff>
    </xdr:to>
    <xdr:pic>
      <xdr:nvPicPr>
        <xdr:cNvPr id="121" name="Immagine 12">
          <a:extLst>
            <a:ext uri="{FF2B5EF4-FFF2-40B4-BE49-F238E27FC236}">
              <a16:creationId xmlns:a16="http://schemas.microsoft.com/office/drawing/2014/main" id="{B90935E7-6D25-45C4-8B2C-222E4ED1C2B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122342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923</xdr:row>
      <xdr:rowOff>0</xdr:rowOff>
    </xdr:from>
    <xdr:to>
      <xdr:col>0</xdr:col>
      <xdr:colOff>37080</xdr:colOff>
      <xdr:row>923</xdr:row>
      <xdr:rowOff>37080</xdr:rowOff>
    </xdr:to>
    <xdr:pic>
      <xdr:nvPicPr>
        <xdr:cNvPr id="122" name="Immagine 12">
          <a:extLst>
            <a:ext uri="{FF2B5EF4-FFF2-40B4-BE49-F238E27FC236}">
              <a16:creationId xmlns:a16="http://schemas.microsoft.com/office/drawing/2014/main" id="{3B2B6123-D87D-4963-972A-F6A6D183C24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1366300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1092</xdr:row>
      <xdr:rowOff>0</xdr:rowOff>
    </xdr:from>
    <xdr:to>
      <xdr:col>0</xdr:col>
      <xdr:colOff>37080</xdr:colOff>
      <xdr:row>1092</xdr:row>
      <xdr:rowOff>37080</xdr:rowOff>
    </xdr:to>
    <xdr:pic>
      <xdr:nvPicPr>
        <xdr:cNvPr id="123" name="Immagine 12">
          <a:extLst>
            <a:ext uri="{FF2B5EF4-FFF2-40B4-BE49-F238E27FC236}">
              <a16:creationId xmlns:a16="http://schemas.microsoft.com/office/drawing/2014/main" id="{9E21186F-0CD3-4567-A224-F4AE6D001B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150917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924</xdr:row>
      <xdr:rowOff>0</xdr:rowOff>
    </xdr:from>
    <xdr:to>
      <xdr:col>0</xdr:col>
      <xdr:colOff>37080</xdr:colOff>
      <xdr:row>924</xdr:row>
      <xdr:rowOff>37080</xdr:rowOff>
    </xdr:to>
    <xdr:pic>
      <xdr:nvPicPr>
        <xdr:cNvPr id="124" name="Immagine 12">
          <a:extLst>
            <a:ext uri="{FF2B5EF4-FFF2-40B4-BE49-F238E27FC236}">
              <a16:creationId xmlns:a16="http://schemas.microsoft.com/office/drawing/2014/main" id="{3E46904C-D842-4746-A8E8-D60C85E9021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1652050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1093</xdr:row>
      <xdr:rowOff>0</xdr:rowOff>
    </xdr:from>
    <xdr:to>
      <xdr:col>0</xdr:col>
      <xdr:colOff>37080</xdr:colOff>
      <xdr:row>1093</xdr:row>
      <xdr:rowOff>37080</xdr:rowOff>
    </xdr:to>
    <xdr:pic>
      <xdr:nvPicPr>
        <xdr:cNvPr id="125" name="Immagine 12">
          <a:extLst>
            <a:ext uri="{FF2B5EF4-FFF2-40B4-BE49-F238E27FC236}">
              <a16:creationId xmlns:a16="http://schemas.microsoft.com/office/drawing/2014/main" id="{2E9E8479-2552-41FB-881B-7F2E8403843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179492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925</xdr:row>
      <xdr:rowOff>0</xdr:rowOff>
    </xdr:from>
    <xdr:to>
      <xdr:col>0</xdr:col>
      <xdr:colOff>37080</xdr:colOff>
      <xdr:row>925</xdr:row>
      <xdr:rowOff>37080</xdr:rowOff>
    </xdr:to>
    <xdr:pic>
      <xdr:nvPicPr>
        <xdr:cNvPr id="126" name="Immagine 12">
          <a:extLst>
            <a:ext uri="{FF2B5EF4-FFF2-40B4-BE49-F238E27FC236}">
              <a16:creationId xmlns:a16="http://schemas.microsoft.com/office/drawing/2014/main" id="{BBB8BDB1-93FB-4219-9F30-B0CE8238820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1937800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926</xdr:row>
      <xdr:rowOff>0</xdr:rowOff>
    </xdr:from>
    <xdr:to>
      <xdr:col>0</xdr:col>
      <xdr:colOff>37080</xdr:colOff>
      <xdr:row>926</xdr:row>
      <xdr:rowOff>37080</xdr:rowOff>
    </xdr:to>
    <xdr:pic>
      <xdr:nvPicPr>
        <xdr:cNvPr id="127" name="Immagine 12">
          <a:extLst>
            <a:ext uri="{FF2B5EF4-FFF2-40B4-BE49-F238E27FC236}">
              <a16:creationId xmlns:a16="http://schemas.microsoft.com/office/drawing/2014/main" id="{C7BFC22E-9DC2-491C-BED6-6666FC4F07A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208067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1094</xdr:row>
      <xdr:rowOff>0</xdr:rowOff>
    </xdr:from>
    <xdr:to>
      <xdr:col>0</xdr:col>
      <xdr:colOff>37080</xdr:colOff>
      <xdr:row>1094</xdr:row>
      <xdr:rowOff>37080</xdr:rowOff>
    </xdr:to>
    <xdr:pic>
      <xdr:nvPicPr>
        <xdr:cNvPr id="128" name="Immagine 12">
          <a:extLst>
            <a:ext uri="{FF2B5EF4-FFF2-40B4-BE49-F238E27FC236}">
              <a16:creationId xmlns:a16="http://schemas.microsoft.com/office/drawing/2014/main" id="{8D7ADC63-CA4F-477B-A4BE-AC1B3A21640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2223550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927</xdr:row>
      <xdr:rowOff>0</xdr:rowOff>
    </xdr:from>
    <xdr:to>
      <xdr:col>0</xdr:col>
      <xdr:colOff>37080</xdr:colOff>
      <xdr:row>927</xdr:row>
      <xdr:rowOff>37080</xdr:rowOff>
    </xdr:to>
    <xdr:pic>
      <xdr:nvPicPr>
        <xdr:cNvPr id="129" name="Immagine 12">
          <a:extLst>
            <a:ext uri="{FF2B5EF4-FFF2-40B4-BE49-F238E27FC236}">
              <a16:creationId xmlns:a16="http://schemas.microsoft.com/office/drawing/2014/main" id="{F0D424DF-9698-4874-8FD8-AEF755916C8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236642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1095</xdr:row>
      <xdr:rowOff>0</xdr:rowOff>
    </xdr:from>
    <xdr:to>
      <xdr:col>0</xdr:col>
      <xdr:colOff>37080</xdr:colOff>
      <xdr:row>1095</xdr:row>
      <xdr:rowOff>37080</xdr:rowOff>
    </xdr:to>
    <xdr:pic>
      <xdr:nvPicPr>
        <xdr:cNvPr id="130" name="Immagine 12">
          <a:extLst>
            <a:ext uri="{FF2B5EF4-FFF2-40B4-BE49-F238E27FC236}">
              <a16:creationId xmlns:a16="http://schemas.microsoft.com/office/drawing/2014/main" id="{F06C057A-AE3A-4DDB-B94F-286DCD1FE14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2509300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1096</xdr:row>
      <xdr:rowOff>0</xdr:rowOff>
    </xdr:from>
    <xdr:to>
      <xdr:col>0</xdr:col>
      <xdr:colOff>37080</xdr:colOff>
      <xdr:row>1096</xdr:row>
      <xdr:rowOff>37080</xdr:rowOff>
    </xdr:to>
    <xdr:pic>
      <xdr:nvPicPr>
        <xdr:cNvPr id="131" name="Immagine 12">
          <a:extLst>
            <a:ext uri="{FF2B5EF4-FFF2-40B4-BE49-F238E27FC236}">
              <a16:creationId xmlns:a16="http://schemas.microsoft.com/office/drawing/2014/main" id="{BAB167B2-B006-4B18-8EF4-2B83498A30C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265217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1097</xdr:row>
      <xdr:rowOff>0</xdr:rowOff>
    </xdr:from>
    <xdr:to>
      <xdr:col>0</xdr:col>
      <xdr:colOff>37080</xdr:colOff>
      <xdr:row>1097</xdr:row>
      <xdr:rowOff>37080</xdr:rowOff>
    </xdr:to>
    <xdr:pic>
      <xdr:nvPicPr>
        <xdr:cNvPr id="132" name="Immagine 12">
          <a:extLst>
            <a:ext uri="{FF2B5EF4-FFF2-40B4-BE49-F238E27FC236}">
              <a16:creationId xmlns:a16="http://schemas.microsoft.com/office/drawing/2014/main" id="{C486885A-002D-4CC7-A6C9-9CD935B3CCD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2795050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1098</xdr:row>
      <xdr:rowOff>0</xdr:rowOff>
    </xdr:from>
    <xdr:to>
      <xdr:col>0</xdr:col>
      <xdr:colOff>37080</xdr:colOff>
      <xdr:row>1098</xdr:row>
      <xdr:rowOff>37080</xdr:rowOff>
    </xdr:to>
    <xdr:pic>
      <xdr:nvPicPr>
        <xdr:cNvPr id="133" name="Immagine 12">
          <a:extLst>
            <a:ext uri="{FF2B5EF4-FFF2-40B4-BE49-F238E27FC236}">
              <a16:creationId xmlns:a16="http://schemas.microsoft.com/office/drawing/2014/main" id="{F64D82EB-3447-4590-BECA-D8D3155FE50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293792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1099</xdr:row>
      <xdr:rowOff>0</xdr:rowOff>
    </xdr:from>
    <xdr:to>
      <xdr:col>0</xdr:col>
      <xdr:colOff>37080</xdr:colOff>
      <xdr:row>1099</xdr:row>
      <xdr:rowOff>37080</xdr:rowOff>
    </xdr:to>
    <xdr:pic>
      <xdr:nvPicPr>
        <xdr:cNvPr id="134" name="Immagine 12">
          <a:extLst>
            <a:ext uri="{FF2B5EF4-FFF2-40B4-BE49-F238E27FC236}">
              <a16:creationId xmlns:a16="http://schemas.microsoft.com/office/drawing/2014/main" id="{C98590D9-751E-461F-966E-E99528B0A49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3080800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1100</xdr:row>
      <xdr:rowOff>0</xdr:rowOff>
    </xdr:from>
    <xdr:to>
      <xdr:col>0</xdr:col>
      <xdr:colOff>37080</xdr:colOff>
      <xdr:row>1100</xdr:row>
      <xdr:rowOff>37080</xdr:rowOff>
    </xdr:to>
    <xdr:pic>
      <xdr:nvPicPr>
        <xdr:cNvPr id="135" name="Immagine 12">
          <a:extLst>
            <a:ext uri="{FF2B5EF4-FFF2-40B4-BE49-F238E27FC236}">
              <a16:creationId xmlns:a16="http://schemas.microsoft.com/office/drawing/2014/main" id="{0D50ACA8-DCD3-4F89-BC45-60B024CA314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322367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1101</xdr:row>
      <xdr:rowOff>0</xdr:rowOff>
    </xdr:from>
    <xdr:to>
      <xdr:col>0</xdr:col>
      <xdr:colOff>37080</xdr:colOff>
      <xdr:row>1101</xdr:row>
      <xdr:rowOff>37080</xdr:rowOff>
    </xdr:to>
    <xdr:pic>
      <xdr:nvPicPr>
        <xdr:cNvPr id="136" name="Immagine 12">
          <a:extLst>
            <a:ext uri="{FF2B5EF4-FFF2-40B4-BE49-F238E27FC236}">
              <a16:creationId xmlns:a16="http://schemas.microsoft.com/office/drawing/2014/main" id="{00C20A8E-58A1-4FE5-8F0C-38832CD34F5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3366550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928</xdr:row>
      <xdr:rowOff>0</xdr:rowOff>
    </xdr:from>
    <xdr:to>
      <xdr:col>0</xdr:col>
      <xdr:colOff>37080</xdr:colOff>
      <xdr:row>928</xdr:row>
      <xdr:rowOff>37080</xdr:rowOff>
    </xdr:to>
    <xdr:pic>
      <xdr:nvPicPr>
        <xdr:cNvPr id="137" name="Immagine 12">
          <a:extLst>
            <a:ext uri="{FF2B5EF4-FFF2-40B4-BE49-F238E27FC236}">
              <a16:creationId xmlns:a16="http://schemas.microsoft.com/office/drawing/2014/main" id="{518560CE-AEC9-4ED0-803A-71948161236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13509425"/>
          <a:ext cx="37080" cy="37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250</xdr:row>
      <xdr:rowOff>0</xdr:rowOff>
    </xdr:from>
    <xdr:to>
      <xdr:col>0</xdr:col>
      <xdr:colOff>37080</xdr:colOff>
      <xdr:row>250</xdr:row>
      <xdr:rowOff>37080</xdr:rowOff>
    </xdr:to>
    <xdr:pic>
      <xdr:nvPicPr>
        <xdr:cNvPr id="138" name="Immagine 1">
          <a:extLst>
            <a:ext uri="{FF2B5EF4-FFF2-40B4-BE49-F238E27FC236}">
              <a16:creationId xmlns:a16="http://schemas.microsoft.com/office/drawing/2014/main" id="{4C378B13-76D4-4578-881D-0D0CCDEADFE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83721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250</xdr:row>
      <xdr:rowOff>0</xdr:rowOff>
    </xdr:from>
    <xdr:to>
      <xdr:col>0</xdr:col>
      <xdr:colOff>37080</xdr:colOff>
      <xdr:row>250</xdr:row>
      <xdr:rowOff>37080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472124B9-98ED-46BC-B57C-E173B76EAE3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83721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251</xdr:row>
      <xdr:rowOff>0</xdr:rowOff>
    </xdr:from>
    <xdr:to>
      <xdr:col>0</xdr:col>
      <xdr:colOff>37080</xdr:colOff>
      <xdr:row>251</xdr:row>
      <xdr:rowOff>37080</xdr:rowOff>
    </xdr:to>
    <xdr:pic>
      <xdr:nvPicPr>
        <xdr:cNvPr id="140" name="Immagine 1">
          <a:extLst>
            <a:ext uri="{FF2B5EF4-FFF2-40B4-BE49-F238E27FC236}">
              <a16:creationId xmlns:a16="http://schemas.microsoft.com/office/drawing/2014/main" id="{86950155-9AE4-4C17-B9BD-2EFB6CD1DDB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88008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251</xdr:row>
      <xdr:rowOff>0</xdr:rowOff>
    </xdr:from>
    <xdr:to>
      <xdr:col>0</xdr:col>
      <xdr:colOff>37080</xdr:colOff>
      <xdr:row>251</xdr:row>
      <xdr:rowOff>37080</xdr:rowOff>
    </xdr:to>
    <xdr:pic>
      <xdr:nvPicPr>
        <xdr:cNvPr id="141" name="Immagine 3">
          <a:extLst>
            <a:ext uri="{FF2B5EF4-FFF2-40B4-BE49-F238E27FC236}">
              <a16:creationId xmlns:a16="http://schemas.microsoft.com/office/drawing/2014/main" id="{3C604A74-1733-4EC4-BF5F-856FD78A759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88008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277</xdr:row>
      <xdr:rowOff>0</xdr:rowOff>
    </xdr:from>
    <xdr:to>
      <xdr:col>0</xdr:col>
      <xdr:colOff>37080</xdr:colOff>
      <xdr:row>277</xdr:row>
      <xdr:rowOff>37080</xdr:rowOff>
    </xdr:to>
    <xdr:pic>
      <xdr:nvPicPr>
        <xdr:cNvPr id="142" name="Immagine 1">
          <a:extLst>
            <a:ext uri="{FF2B5EF4-FFF2-40B4-BE49-F238E27FC236}">
              <a16:creationId xmlns:a16="http://schemas.microsoft.com/office/drawing/2014/main" id="{CA657D50-92B8-4A8F-9B50-6548E592F67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85150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277</xdr:row>
      <xdr:rowOff>0</xdr:rowOff>
    </xdr:from>
    <xdr:to>
      <xdr:col>0</xdr:col>
      <xdr:colOff>37080</xdr:colOff>
      <xdr:row>277</xdr:row>
      <xdr:rowOff>37080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280B6FD5-51F3-4F7D-9CC8-204A7928D55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85150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1127</xdr:row>
      <xdr:rowOff>0</xdr:rowOff>
    </xdr:from>
    <xdr:to>
      <xdr:col>0</xdr:col>
      <xdr:colOff>37080</xdr:colOff>
      <xdr:row>1127</xdr:row>
      <xdr:rowOff>37080</xdr:rowOff>
    </xdr:to>
    <xdr:pic>
      <xdr:nvPicPr>
        <xdr:cNvPr id="144" name="Immagine 1">
          <a:extLst>
            <a:ext uri="{FF2B5EF4-FFF2-40B4-BE49-F238E27FC236}">
              <a16:creationId xmlns:a16="http://schemas.microsoft.com/office/drawing/2014/main" id="{4FD4C7D3-77E7-4CE1-AFF3-8F319CB1189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865792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1127</xdr:row>
      <xdr:rowOff>0</xdr:rowOff>
    </xdr:from>
    <xdr:to>
      <xdr:col>0</xdr:col>
      <xdr:colOff>37080</xdr:colOff>
      <xdr:row>1127</xdr:row>
      <xdr:rowOff>37080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63E8B203-B878-4D8F-A47B-0BDED48FAEC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865792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279</xdr:row>
      <xdr:rowOff>0</xdr:rowOff>
    </xdr:from>
    <xdr:to>
      <xdr:col>0</xdr:col>
      <xdr:colOff>37080</xdr:colOff>
      <xdr:row>279</xdr:row>
      <xdr:rowOff>37080</xdr:rowOff>
    </xdr:to>
    <xdr:pic>
      <xdr:nvPicPr>
        <xdr:cNvPr id="146" name="Immagine 1">
          <a:extLst>
            <a:ext uri="{FF2B5EF4-FFF2-40B4-BE49-F238E27FC236}">
              <a16:creationId xmlns:a16="http://schemas.microsoft.com/office/drawing/2014/main" id="{4DF6327C-0835-4151-A347-4045A34130B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89436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279</xdr:row>
      <xdr:rowOff>0</xdr:rowOff>
    </xdr:from>
    <xdr:to>
      <xdr:col>0</xdr:col>
      <xdr:colOff>37080</xdr:colOff>
      <xdr:row>279</xdr:row>
      <xdr:rowOff>37080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A1ECFFDE-88C4-440D-9809-442F9BF7828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89436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929</xdr:row>
      <xdr:rowOff>0</xdr:rowOff>
    </xdr:from>
    <xdr:to>
      <xdr:col>0</xdr:col>
      <xdr:colOff>37080</xdr:colOff>
      <xdr:row>929</xdr:row>
      <xdr:rowOff>37080</xdr:rowOff>
    </xdr:to>
    <xdr:pic>
      <xdr:nvPicPr>
        <xdr:cNvPr id="148" name="Immagine 1">
          <a:extLst>
            <a:ext uri="{FF2B5EF4-FFF2-40B4-BE49-F238E27FC236}">
              <a16:creationId xmlns:a16="http://schemas.microsoft.com/office/drawing/2014/main" id="{7A813D45-B90B-4DEA-B2D7-92EAE27BCC2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93723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929</xdr:row>
      <xdr:rowOff>0</xdr:rowOff>
    </xdr:from>
    <xdr:to>
      <xdr:col>0</xdr:col>
      <xdr:colOff>37080</xdr:colOff>
      <xdr:row>929</xdr:row>
      <xdr:rowOff>37080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AE895790-3DF7-49FD-A287-002FC9E3F58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93723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1128</xdr:row>
      <xdr:rowOff>0</xdr:rowOff>
    </xdr:from>
    <xdr:to>
      <xdr:col>0</xdr:col>
      <xdr:colOff>37080</xdr:colOff>
      <xdr:row>1128</xdr:row>
      <xdr:rowOff>37080</xdr:rowOff>
    </xdr:to>
    <xdr:pic>
      <xdr:nvPicPr>
        <xdr:cNvPr id="150" name="Immagine 1">
          <a:extLst>
            <a:ext uri="{FF2B5EF4-FFF2-40B4-BE49-F238E27FC236}">
              <a16:creationId xmlns:a16="http://schemas.microsoft.com/office/drawing/2014/main" id="{119D2A1C-89D8-4B7B-A048-CC56E19BB74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980092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1128</xdr:row>
      <xdr:rowOff>0</xdr:rowOff>
    </xdr:from>
    <xdr:to>
      <xdr:col>0</xdr:col>
      <xdr:colOff>37080</xdr:colOff>
      <xdr:row>1128</xdr:row>
      <xdr:rowOff>37080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57635D56-3CB9-40A9-81E3-A207E1B840A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980092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0</xdr:col>
      <xdr:colOff>37080</xdr:colOff>
      <xdr:row>252</xdr:row>
      <xdr:rowOff>37080</xdr:rowOff>
    </xdr:to>
    <xdr:pic>
      <xdr:nvPicPr>
        <xdr:cNvPr id="152" name="Immagine 1">
          <a:extLst>
            <a:ext uri="{FF2B5EF4-FFF2-40B4-BE49-F238E27FC236}">
              <a16:creationId xmlns:a16="http://schemas.microsoft.com/office/drawing/2014/main" id="{9897579A-31A5-4C77-9AA8-284C9740146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90865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0</xdr:col>
      <xdr:colOff>37080</xdr:colOff>
      <xdr:row>252</xdr:row>
      <xdr:rowOff>37080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A56C0814-6DC0-4010-8553-561ACA58B81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90865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280</xdr:row>
      <xdr:rowOff>0</xdr:rowOff>
    </xdr:from>
    <xdr:to>
      <xdr:col>0</xdr:col>
      <xdr:colOff>37080</xdr:colOff>
      <xdr:row>280</xdr:row>
      <xdr:rowOff>37080</xdr:rowOff>
    </xdr:to>
    <xdr:pic>
      <xdr:nvPicPr>
        <xdr:cNvPr id="154" name="Immagine 1">
          <a:extLst>
            <a:ext uri="{FF2B5EF4-FFF2-40B4-BE49-F238E27FC236}">
              <a16:creationId xmlns:a16="http://schemas.microsoft.com/office/drawing/2014/main" id="{949E055D-C80C-43B1-8153-1AB4991CFF2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922942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280</xdr:row>
      <xdr:rowOff>0</xdr:rowOff>
    </xdr:from>
    <xdr:to>
      <xdr:col>0</xdr:col>
      <xdr:colOff>37080</xdr:colOff>
      <xdr:row>280</xdr:row>
      <xdr:rowOff>37080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A4F92EFD-0AF0-4FE8-AC94-DABF9AD1DB7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922942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253</xdr:row>
      <xdr:rowOff>0</xdr:rowOff>
    </xdr:from>
    <xdr:to>
      <xdr:col>0</xdr:col>
      <xdr:colOff>37080</xdr:colOff>
      <xdr:row>253</xdr:row>
      <xdr:rowOff>37080</xdr:rowOff>
    </xdr:to>
    <xdr:pic>
      <xdr:nvPicPr>
        <xdr:cNvPr id="156" name="Immagine 1">
          <a:extLst>
            <a:ext uri="{FF2B5EF4-FFF2-40B4-BE49-F238E27FC236}">
              <a16:creationId xmlns:a16="http://schemas.microsoft.com/office/drawing/2014/main" id="{1441416E-2C26-4525-AAAE-0FA291D4FB8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95151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253</xdr:row>
      <xdr:rowOff>0</xdr:rowOff>
    </xdr:from>
    <xdr:to>
      <xdr:col>0</xdr:col>
      <xdr:colOff>37080</xdr:colOff>
      <xdr:row>253</xdr:row>
      <xdr:rowOff>37080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7ADA437E-16D2-433B-81AD-961187466FD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95151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278</xdr:row>
      <xdr:rowOff>0</xdr:rowOff>
    </xdr:from>
    <xdr:to>
      <xdr:col>0</xdr:col>
      <xdr:colOff>37080</xdr:colOff>
      <xdr:row>278</xdr:row>
      <xdr:rowOff>37080</xdr:rowOff>
    </xdr:to>
    <xdr:pic>
      <xdr:nvPicPr>
        <xdr:cNvPr id="158" name="Immagine 1">
          <a:extLst>
            <a:ext uri="{FF2B5EF4-FFF2-40B4-BE49-F238E27FC236}">
              <a16:creationId xmlns:a16="http://schemas.microsoft.com/office/drawing/2014/main" id="{0C70A2AC-D19C-43ED-9D8B-887C2631B28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96580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278</xdr:row>
      <xdr:rowOff>0</xdr:rowOff>
    </xdr:from>
    <xdr:to>
      <xdr:col>0</xdr:col>
      <xdr:colOff>37080</xdr:colOff>
      <xdr:row>278</xdr:row>
      <xdr:rowOff>37080</xdr:rowOff>
    </xdr:to>
    <xdr:pic>
      <xdr:nvPicPr>
        <xdr:cNvPr id="159" name="Immagine 3">
          <a:extLst>
            <a:ext uri="{FF2B5EF4-FFF2-40B4-BE49-F238E27FC236}">
              <a16:creationId xmlns:a16="http://schemas.microsoft.com/office/drawing/2014/main" id="{48E0081A-D6D7-464D-A68A-96F48557B7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96580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37080</xdr:colOff>
      <xdr:row>266</xdr:row>
      <xdr:rowOff>37080</xdr:rowOff>
    </xdr:to>
    <xdr:pic>
      <xdr:nvPicPr>
        <xdr:cNvPr id="160" name="Immagine 1">
          <a:extLst>
            <a:ext uri="{FF2B5EF4-FFF2-40B4-BE49-F238E27FC236}">
              <a16:creationId xmlns:a16="http://schemas.microsoft.com/office/drawing/2014/main" id="{DA8F0D10-31DE-44DF-AD17-C1220C3074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00866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37080</xdr:colOff>
      <xdr:row>266</xdr:row>
      <xdr:rowOff>37080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2A71D52-7535-4E10-ACC6-2E25B2E5E7A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00866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1129</xdr:row>
      <xdr:rowOff>0</xdr:rowOff>
    </xdr:from>
    <xdr:to>
      <xdr:col>0</xdr:col>
      <xdr:colOff>37080</xdr:colOff>
      <xdr:row>1129</xdr:row>
      <xdr:rowOff>37080</xdr:rowOff>
    </xdr:to>
    <xdr:pic>
      <xdr:nvPicPr>
        <xdr:cNvPr id="162" name="Immagine 1">
          <a:extLst>
            <a:ext uri="{FF2B5EF4-FFF2-40B4-BE49-F238E27FC236}">
              <a16:creationId xmlns:a16="http://schemas.microsoft.com/office/drawing/2014/main" id="{086E91D5-DFD3-4344-8AFD-AF956BC9FF1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02295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1129</xdr:row>
      <xdr:rowOff>0</xdr:rowOff>
    </xdr:from>
    <xdr:to>
      <xdr:col>0</xdr:col>
      <xdr:colOff>37080</xdr:colOff>
      <xdr:row>1129</xdr:row>
      <xdr:rowOff>37080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EFC004A0-FD24-4543-8C4C-592C847B8C0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02295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930</xdr:row>
      <xdr:rowOff>0</xdr:rowOff>
    </xdr:from>
    <xdr:to>
      <xdr:col>0</xdr:col>
      <xdr:colOff>37080</xdr:colOff>
      <xdr:row>930</xdr:row>
      <xdr:rowOff>37080</xdr:rowOff>
    </xdr:to>
    <xdr:pic>
      <xdr:nvPicPr>
        <xdr:cNvPr id="164" name="Immagine 1">
          <a:extLst>
            <a:ext uri="{FF2B5EF4-FFF2-40B4-BE49-F238E27FC236}">
              <a16:creationId xmlns:a16="http://schemas.microsoft.com/office/drawing/2014/main" id="{546D7D6E-5758-43FA-A22C-DFA66C56374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99438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930</xdr:row>
      <xdr:rowOff>0</xdr:rowOff>
    </xdr:from>
    <xdr:to>
      <xdr:col>0</xdr:col>
      <xdr:colOff>37080</xdr:colOff>
      <xdr:row>930</xdr:row>
      <xdr:rowOff>37080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D58E4019-4C9C-4C09-BAF4-42B93D38F91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599438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931</xdr:row>
      <xdr:rowOff>0</xdr:rowOff>
    </xdr:from>
    <xdr:to>
      <xdr:col>0</xdr:col>
      <xdr:colOff>37080</xdr:colOff>
      <xdr:row>931</xdr:row>
      <xdr:rowOff>37080</xdr:rowOff>
    </xdr:to>
    <xdr:pic>
      <xdr:nvPicPr>
        <xdr:cNvPr id="166" name="Immagine 1">
          <a:extLst>
            <a:ext uri="{FF2B5EF4-FFF2-40B4-BE49-F238E27FC236}">
              <a16:creationId xmlns:a16="http://schemas.microsoft.com/office/drawing/2014/main" id="{3D5EB8DC-1740-4A4B-BF88-66CBAF63DBD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037242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931</xdr:row>
      <xdr:rowOff>0</xdr:rowOff>
    </xdr:from>
    <xdr:to>
      <xdr:col>0</xdr:col>
      <xdr:colOff>37080</xdr:colOff>
      <xdr:row>931</xdr:row>
      <xdr:rowOff>37080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43A2471D-1F08-4B5B-8912-3E94599EE8C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037242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275</xdr:row>
      <xdr:rowOff>0</xdr:rowOff>
    </xdr:from>
    <xdr:to>
      <xdr:col>0</xdr:col>
      <xdr:colOff>37080</xdr:colOff>
      <xdr:row>275</xdr:row>
      <xdr:rowOff>37080</xdr:rowOff>
    </xdr:to>
    <xdr:pic>
      <xdr:nvPicPr>
        <xdr:cNvPr id="168" name="Immagine 1">
          <a:extLst>
            <a:ext uri="{FF2B5EF4-FFF2-40B4-BE49-F238E27FC236}">
              <a16:creationId xmlns:a16="http://schemas.microsoft.com/office/drawing/2014/main" id="{C773B92A-8163-405E-8B45-B4B7600CD47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08010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275</xdr:row>
      <xdr:rowOff>0</xdr:rowOff>
    </xdr:from>
    <xdr:to>
      <xdr:col>0</xdr:col>
      <xdr:colOff>37080</xdr:colOff>
      <xdr:row>275</xdr:row>
      <xdr:rowOff>37080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6B2DFE18-ACDE-4E6E-AE41-16905DB0FB6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08010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267</xdr:row>
      <xdr:rowOff>0</xdr:rowOff>
    </xdr:from>
    <xdr:to>
      <xdr:col>0</xdr:col>
      <xdr:colOff>37080</xdr:colOff>
      <xdr:row>267</xdr:row>
      <xdr:rowOff>37080</xdr:rowOff>
    </xdr:to>
    <xdr:pic>
      <xdr:nvPicPr>
        <xdr:cNvPr id="170" name="Immagine 1">
          <a:extLst>
            <a:ext uri="{FF2B5EF4-FFF2-40B4-BE49-F238E27FC236}">
              <a16:creationId xmlns:a16="http://schemas.microsoft.com/office/drawing/2014/main" id="{3D47716D-7C1C-4DEA-90D9-0C50EB0BFAA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06581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267</xdr:row>
      <xdr:rowOff>0</xdr:rowOff>
    </xdr:from>
    <xdr:to>
      <xdr:col>0</xdr:col>
      <xdr:colOff>37080</xdr:colOff>
      <xdr:row>267</xdr:row>
      <xdr:rowOff>37080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C50E7C48-396B-43E9-AD3A-9036FFE5C58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06581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932</xdr:row>
      <xdr:rowOff>0</xdr:rowOff>
    </xdr:from>
    <xdr:to>
      <xdr:col>0</xdr:col>
      <xdr:colOff>37080</xdr:colOff>
      <xdr:row>932</xdr:row>
      <xdr:rowOff>37080</xdr:rowOff>
    </xdr:to>
    <xdr:pic>
      <xdr:nvPicPr>
        <xdr:cNvPr id="172" name="Immagine 1">
          <a:extLst>
            <a:ext uri="{FF2B5EF4-FFF2-40B4-BE49-F238E27FC236}">
              <a16:creationId xmlns:a16="http://schemas.microsoft.com/office/drawing/2014/main" id="{34A3E71A-1EA2-4BB7-A86E-0760360300B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05153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932</xdr:row>
      <xdr:rowOff>0</xdr:rowOff>
    </xdr:from>
    <xdr:to>
      <xdr:col>0</xdr:col>
      <xdr:colOff>37080</xdr:colOff>
      <xdr:row>932</xdr:row>
      <xdr:rowOff>37080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8D89BB57-FC65-4024-AF10-A7AF4356E80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05153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276</xdr:row>
      <xdr:rowOff>0</xdr:rowOff>
    </xdr:from>
    <xdr:to>
      <xdr:col>0</xdr:col>
      <xdr:colOff>37080</xdr:colOff>
      <xdr:row>276</xdr:row>
      <xdr:rowOff>37080</xdr:rowOff>
    </xdr:to>
    <xdr:pic>
      <xdr:nvPicPr>
        <xdr:cNvPr id="174" name="Immagine 1">
          <a:extLst>
            <a:ext uri="{FF2B5EF4-FFF2-40B4-BE49-F238E27FC236}">
              <a16:creationId xmlns:a16="http://schemas.microsoft.com/office/drawing/2014/main" id="{FF1A7FBE-3F0A-44CF-93F8-F39F68E545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13725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276</xdr:row>
      <xdr:rowOff>0</xdr:rowOff>
    </xdr:from>
    <xdr:to>
      <xdr:col>0</xdr:col>
      <xdr:colOff>37080</xdr:colOff>
      <xdr:row>276</xdr:row>
      <xdr:rowOff>37080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17A1A9E0-51E1-491A-A955-97266D23CC7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137255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268</xdr:row>
      <xdr:rowOff>0</xdr:rowOff>
    </xdr:from>
    <xdr:to>
      <xdr:col>0</xdr:col>
      <xdr:colOff>37080</xdr:colOff>
      <xdr:row>268</xdr:row>
      <xdr:rowOff>37080</xdr:rowOff>
    </xdr:to>
    <xdr:pic>
      <xdr:nvPicPr>
        <xdr:cNvPr id="176" name="Immagine 1">
          <a:extLst>
            <a:ext uri="{FF2B5EF4-FFF2-40B4-BE49-F238E27FC236}">
              <a16:creationId xmlns:a16="http://schemas.microsoft.com/office/drawing/2014/main" id="{865A0EF6-788D-4297-99EC-F2EBA4997C1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12296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268</xdr:row>
      <xdr:rowOff>0</xdr:rowOff>
    </xdr:from>
    <xdr:to>
      <xdr:col>0</xdr:col>
      <xdr:colOff>37080</xdr:colOff>
      <xdr:row>268</xdr:row>
      <xdr:rowOff>37080</xdr:rowOff>
    </xdr:to>
    <xdr:pic>
      <xdr:nvPicPr>
        <xdr:cNvPr id="177" name="Immagine 3">
          <a:extLst>
            <a:ext uri="{FF2B5EF4-FFF2-40B4-BE49-F238E27FC236}">
              <a16:creationId xmlns:a16="http://schemas.microsoft.com/office/drawing/2014/main" id="{5CCA8AEA-ABAF-443F-A812-2C0A8AC4236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122967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933</xdr:row>
      <xdr:rowOff>0</xdr:rowOff>
    </xdr:from>
    <xdr:to>
      <xdr:col>0</xdr:col>
      <xdr:colOff>37080</xdr:colOff>
      <xdr:row>933</xdr:row>
      <xdr:rowOff>37080</xdr:rowOff>
    </xdr:to>
    <xdr:pic>
      <xdr:nvPicPr>
        <xdr:cNvPr id="178" name="Immagine 1">
          <a:extLst>
            <a:ext uri="{FF2B5EF4-FFF2-40B4-BE49-F238E27FC236}">
              <a16:creationId xmlns:a16="http://schemas.microsoft.com/office/drawing/2014/main" id="{915C04E5-5026-4959-AAB6-B83637C1A08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094392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933</xdr:row>
      <xdr:rowOff>0</xdr:rowOff>
    </xdr:from>
    <xdr:to>
      <xdr:col>0</xdr:col>
      <xdr:colOff>37080</xdr:colOff>
      <xdr:row>933</xdr:row>
      <xdr:rowOff>37080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F08E36C6-EB04-4C9F-9366-A06738F15AB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094392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1130</xdr:row>
      <xdr:rowOff>0</xdr:rowOff>
    </xdr:from>
    <xdr:to>
      <xdr:col>0</xdr:col>
      <xdr:colOff>37080</xdr:colOff>
      <xdr:row>1130</xdr:row>
      <xdr:rowOff>37080</xdr:rowOff>
    </xdr:to>
    <xdr:pic>
      <xdr:nvPicPr>
        <xdr:cNvPr id="180" name="Immagine 1">
          <a:extLst>
            <a:ext uri="{FF2B5EF4-FFF2-40B4-BE49-F238E27FC236}">
              <a16:creationId xmlns:a16="http://schemas.microsoft.com/office/drawing/2014/main" id="{4ECF45E4-A7D5-4E0F-9744-9FBD1E29EEA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10868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1130</xdr:row>
      <xdr:rowOff>0</xdr:rowOff>
    </xdr:from>
    <xdr:to>
      <xdr:col>0</xdr:col>
      <xdr:colOff>37080</xdr:colOff>
      <xdr:row>1130</xdr:row>
      <xdr:rowOff>37080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20BF700E-202E-475E-B6B3-4AFB6F8FF40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108680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1131</xdr:row>
      <xdr:rowOff>0</xdr:rowOff>
    </xdr:from>
    <xdr:to>
      <xdr:col>0</xdr:col>
      <xdr:colOff>37080</xdr:colOff>
      <xdr:row>1131</xdr:row>
      <xdr:rowOff>37080</xdr:rowOff>
    </xdr:to>
    <xdr:pic>
      <xdr:nvPicPr>
        <xdr:cNvPr id="182" name="Immagine 1">
          <a:extLst>
            <a:ext uri="{FF2B5EF4-FFF2-40B4-BE49-F238E27FC236}">
              <a16:creationId xmlns:a16="http://schemas.microsoft.com/office/drawing/2014/main" id="{C429718E-7CEA-4191-A178-DACEB57FF22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151542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1131</xdr:row>
      <xdr:rowOff>0</xdr:rowOff>
    </xdr:from>
    <xdr:to>
      <xdr:col>0</xdr:col>
      <xdr:colOff>37080</xdr:colOff>
      <xdr:row>1131</xdr:row>
      <xdr:rowOff>37080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4D61E29D-8F86-4B01-A071-9E91000B1B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16151542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1081</xdr:row>
      <xdr:rowOff>360</xdr:rowOff>
    </xdr:from>
    <xdr:to>
      <xdr:col>0</xdr:col>
      <xdr:colOff>37080</xdr:colOff>
      <xdr:row>1081</xdr:row>
      <xdr:rowOff>37440</xdr:rowOff>
    </xdr:to>
    <xdr:pic>
      <xdr:nvPicPr>
        <xdr:cNvPr id="184" name="Immagine 1">
          <a:extLst>
            <a:ext uri="{FF2B5EF4-FFF2-40B4-BE49-F238E27FC236}">
              <a16:creationId xmlns:a16="http://schemas.microsoft.com/office/drawing/2014/main" id="{540AECE3-545C-4CAE-99E1-78626EAF343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4791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1081</xdr:row>
      <xdr:rowOff>360</xdr:rowOff>
    </xdr:from>
    <xdr:to>
      <xdr:col>0</xdr:col>
      <xdr:colOff>37080</xdr:colOff>
      <xdr:row>1081</xdr:row>
      <xdr:rowOff>37440</xdr:rowOff>
    </xdr:to>
    <xdr:pic>
      <xdr:nvPicPr>
        <xdr:cNvPr id="185" name="Immagine 1">
          <a:extLst>
            <a:ext uri="{FF2B5EF4-FFF2-40B4-BE49-F238E27FC236}">
              <a16:creationId xmlns:a16="http://schemas.microsoft.com/office/drawing/2014/main" id="{D1B3989D-FAF6-4FD0-AF80-338D509B0D6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4791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1081</xdr:row>
      <xdr:rowOff>360</xdr:rowOff>
    </xdr:from>
    <xdr:to>
      <xdr:col>0</xdr:col>
      <xdr:colOff>37080</xdr:colOff>
      <xdr:row>1081</xdr:row>
      <xdr:rowOff>37440</xdr:rowOff>
    </xdr:to>
    <xdr:pic>
      <xdr:nvPicPr>
        <xdr:cNvPr id="186" name="Immagine 1">
          <a:extLst>
            <a:ext uri="{FF2B5EF4-FFF2-40B4-BE49-F238E27FC236}">
              <a16:creationId xmlns:a16="http://schemas.microsoft.com/office/drawing/2014/main" id="{FF1E56C7-E21A-4A42-8936-D8BDED75598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4791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1081</xdr:row>
      <xdr:rowOff>360</xdr:rowOff>
    </xdr:from>
    <xdr:to>
      <xdr:col>0</xdr:col>
      <xdr:colOff>37080</xdr:colOff>
      <xdr:row>1081</xdr:row>
      <xdr:rowOff>37440</xdr:rowOff>
    </xdr:to>
    <xdr:pic>
      <xdr:nvPicPr>
        <xdr:cNvPr id="187" name="Immagine 1">
          <a:extLst>
            <a:ext uri="{FF2B5EF4-FFF2-40B4-BE49-F238E27FC236}">
              <a16:creationId xmlns:a16="http://schemas.microsoft.com/office/drawing/2014/main" id="{A648EDD7-6447-43BD-A975-B247F0F5C87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4791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1081</xdr:row>
      <xdr:rowOff>360</xdr:rowOff>
    </xdr:from>
    <xdr:to>
      <xdr:col>0</xdr:col>
      <xdr:colOff>37080</xdr:colOff>
      <xdr:row>1081</xdr:row>
      <xdr:rowOff>37440</xdr:rowOff>
    </xdr:to>
    <xdr:pic>
      <xdr:nvPicPr>
        <xdr:cNvPr id="188" name="Immagine 1">
          <a:extLst>
            <a:ext uri="{FF2B5EF4-FFF2-40B4-BE49-F238E27FC236}">
              <a16:creationId xmlns:a16="http://schemas.microsoft.com/office/drawing/2014/main" id="{43FFF6D8-56D7-451B-80BE-34DBECC253C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47919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1082</xdr:row>
      <xdr:rowOff>360</xdr:rowOff>
    </xdr:from>
    <xdr:to>
      <xdr:col>0</xdr:col>
      <xdr:colOff>37080</xdr:colOff>
      <xdr:row>1082</xdr:row>
      <xdr:rowOff>37440</xdr:rowOff>
    </xdr:to>
    <xdr:pic>
      <xdr:nvPicPr>
        <xdr:cNvPr id="189" name="Immagine 1">
          <a:extLst>
            <a:ext uri="{FF2B5EF4-FFF2-40B4-BE49-F238E27FC236}">
              <a16:creationId xmlns:a16="http://schemas.microsoft.com/office/drawing/2014/main" id="{10085FD4-682C-4EC4-8047-8F2F74A63F2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53634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1082</xdr:row>
      <xdr:rowOff>360</xdr:rowOff>
    </xdr:from>
    <xdr:to>
      <xdr:col>0</xdr:col>
      <xdr:colOff>37080</xdr:colOff>
      <xdr:row>1082</xdr:row>
      <xdr:rowOff>37440</xdr:rowOff>
    </xdr:to>
    <xdr:pic>
      <xdr:nvPicPr>
        <xdr:cNvPr id="190" name="Immagine 1">
          <a:extLst>
            <a:ext uri="{FF2B5EF4-FFF2-40B4-BE49-F238E27FC236}">
              <a16:creationId xmlns:a16="http://schemas.microsoft.com/office/drawing/2014/main" id="{07A3510A-1854-4219-A1E4-ED669635F3B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53634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1082</xdr:row>
      <xdr:rowOff>360</xdr:rowOff>
    </xdr:from>
    <xdr:to>
      <xdr:col>0</xdr:col>
      <xdr:colOff>37080</xdr:colOff>
      <xdr:row>1082</xdr:row>
      <xdr:rowOff>37440</xdr:rowOff>
    </xdr:to>
    <xdr:pic>
      <xdr:nvPicPr>
        <xdr:cNvPr id="191" name="Immagine 1">
          <a:extLst>
            <a:ext uri="{FF2B5EF4-FFF2-40B4-BE49-F238E27FC236}">
              <a16:creationId xmlns:a16="http://schemas.microsoft.com/office/drawing/2014/main" id="{BD060000-8C9B-4D95-BBCD-3CD18962438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53634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1082</xdr:row>
      <xdr:rowOff>360</xdr:rowOff>
    </xdr:from>
    <xdr:to>
      <xdr:col>0</xdr:col>
      <xdr:colOff>37080</xdr:colOff>
      <xdr:row>1082</xdr:row>
      <xdr:rowOff>37440</xdr:rowOff>
    </xdr:to>
    <xdr:pic>
      <xdr:nvPicPr>
        <xdr:cNvPr id="192" name="Immagine 1">
          <a:extLst>
            <a:ext uri="{FF2B5EF4-FFF2-40B4-BE49-F238E27FC236}">
              <a16:creationId xmlns:a16="http://schemas.microsoft.com/office/drawing/2014/main" id="{B897E11A-325B-4C59-955C-2B56152E30A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53634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1082</xdr:row>
      <xdr:rowOff>360</xdr:rowOff>
    </xdr:from>
    <xdr:to>
      <xdr:col>0</xdr:col>
      <xdr:colOff>37080</xdr:colOff>
      <xdr:row>1082</xdr:row>
      <xdr:rowOff>37440</xdr:rowOff>
    </xdr:to>
    <xdr:pic>
      <xdr:nvPicPr>
        <xdr:cNvPr id="193" name="Immagine 1">
          <a:extLst>
            <a:ext uri="{FF2B5EF4-FFF2-40B4-BE49-F238E27FC236}">
              <a16:creationId xmlns:a16="http://schemas.microsoft.com/office/drawing/2014/main" id="{480199A4-79D9-4A37-AE1E-ADFF724E0A5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536341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1083</xdr:row>
      <xdr:rowOff>360</xdr:rowOff>
    </xdr:from>
    <xdr:to>
      <xdr:col>0</xdr:col>
      <xdr:colOff>37080</xdr:colOff>
      <xdr:row>1083</xdr:row>
      <xdr:rowOff>37440</xdr:rowOff>
    </xdr:to>
    <xdr:pic>
      <xdr:nvPicPr>
        <xdr:cNvPr id="194" name="Immagine 1">
          <a:extLst>
            <a:ext uri="{FF2B5EF4-FFF2-40B4-BE49-F238E27FC236}">
              <a16:creationId xmlns:a16="http://schemas.microsoft.com/office/drawing/2014/main" id="{BD5C5601-B2A6-414C-B401-4ABA0B3563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679216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1083</xdr:row>
      <xdr:rowOff>360</xdr:rowOff>
    </xdr:from>
    <xdr:to>
      <xdr:col>0</xdr:col>
      <xdr:colOff>37080</xdr:colOff>
      <xdr:row>1083</xdr:row>
      <xdr:rowOff>37440</xdr:rowOff>
    </xdr:to>
    <xdr:pic>
      <xdr:nvPicPr>
        <xdr:cNvPr id="195" name="Immagine 1">
          <a:extLst>
            <a:ext uri="{FF2B5EF4-FFF2-40B4-BE49-F238E27FC236}">
              <a16:creationId xmlns:a16="http://schemas.microsoft.com/office/drawing/2014/main" id="{619D64F7-A7AD-4D3A-8FEE-8283778CFE6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679216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1083</xdr:row>
      <xdr:rowOff>360</xdr:rowOff>
    </xdr:from>
    <xdr:to>
      <xdr:col>0</xdr:col>
      <xdr:colOff>37080</xdr:colOff>
      <xdr:row>1083</xdr:row>
      <xdr:rowOff>37440</xdr:rowOff>
    </xdr:to>
    <xdr:pic>
      <xdr:nvPicPr>
        <xdr:cNvPr id="196" name="Immagine 1">
          <a:extLst>
            <a:ext uri="{FF2B5EF4-FFF2-40B4-BE49-F238E27FC236}">
              <a16:creationId xmlns:a16="http://schemas.microsoft.com/office/drawing/2014/main" id="{03E29E2A-C8AB-433B-BDFA-6BB711E2CD3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679216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1083</xdr:row>
      <xdr:rowOff>360</xdr:rowOff>
    </xdr:from>
    <xdr:to>
      <xdr:col>0</xdr:col>
      <xdr:colOff>37080</xdr:colOff>
      <xdr:row>1083</xdr:row>
      <xdr:rowOff>37440</xdr:rowOff>
    </xdr:to>
    <xdr:pic>
      <xdr:nvPicPr>
        <xdr:cNvPr id="197" name="Immagine 1">
          <a:extLst>
            <a:ext uri="{FF2B5EF4-FFF2-40B4-BE49-F238E27FC236}">
              <a16:creationId xmlns:a16="http://schemas.microsoft.com/office/drawing/2014/main" id="{4B8716A8-662E-4D2B-B922-71A7BA4BB98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679216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1083</xdr:row>
      <xdr:rowOff>360</xdr:rowOff>
    </xdr:from>
    <xdr:to>
      <xdr:col>0</xdr:col>
      <xdr:colOff>37080</xdr:colOff>
      <xdr:row>1083</xdr:row>
      <xdr:rowOff>37440</xdr:rowOff>
    </xdr:to>
    <xdr:pic>
      <xdr:nvPicPr>
        <xdr:cNvPr id="198" name="Immagine 1">
          <a:extLst>
            <a:ext uri="{FF2B5EF4-FFF2-40B4-BE49-F238E27FC236}">
              <a16:creationId xmlns:a16="http://schemas.microsoft.com/office/drawing/2014/main" id="{DAA8958B-D734-4309-A0B1-FE2ADAF8521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6792160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1084</xdr:row>
      <xdr:rowOff>360</xdr:rowOff>
    </xdr:from>
    <xdr:to>
      <xdr:col>0</xdr:col>
      <xdr:colOff>37080</xdr:colOff>
      <xdr:row>1084</xdr:row>
      <xdr:rowOff>37440</xdr:rowOff>
    </xdr:to>
    <xdr:pic>
      <xdr:nvPicPr>
        <xdr:cNvPr id="199" name="Immagine 1">
          <a:extLst>
            <a:ext uri="{FF2B5EF4-FFF2-40B4-BE49-F238E27FC236}">
              <a16:creationId xmlns:a16="http://schemas.microsoft.com/office/drawing/2014/main" id="{20038966-0362-4516-B7F0-D25867E1BC9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922103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1084</xdr:row>
      <xdr:rowOff>360</xdr:rowOff>
    </xdr:from>
    <xdr:to>
      <xdr:col>0</xdr:col>
      <xdr:colOff>37080</xdr:colOff>
      <xdr:row>1084</xdr:row>
      <xdr:rowOff>37440</xdr:rowOff>
    </xdr:to>
    <xdr:pic>
      <xdr:nvPicPr>
        <xdr:cNvPr id="200" name="Immagine 1">
          <a:extLst>
            <a:ext uri="{FF2B5EF4-FFF2-40B4-BE49-F238E27FC236}">
              <a16:creationId xmlns:a16="http://schemas.microsoft.com/office/drawing/2014/main" id="{73ADEA5C-F855-4963-9C61-459DC1E95E8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922103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1084</xdr:row>
      <xdr:rowOff>360</xdr:rowOff>
    </xdr:from>
    <xdr:to>
      <xdr:col>0</xdr:col>
      <xdr:colOff>37080</xdr:colOff>
      <xdr:row>1084</xdr:row>
      <xdr:rowOff>37440</xdr:rowOff>
    </xdr:to>
    <xdr:pic>
      <xdr:nvPicPr>
        <xdr:cNvPr id="201" name="Immagine 1">
          <a:extLst>
            <a:ext uri="{FF2B5EF4-FFF2-40B4-BE49-F238E27FC236}">
              <a16:creationId xmlns:a16="http://schemas.microsoft.com/office/drawing/2014/main" id="{588CFE53-504A-4F7A-A5FE-E804BE5F62A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922103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1084</xdr:row>
      <xdr:rowOff>360</xdr:rowOff>
    </xdr:from>
    <xdr:to>
      <xdr:col>0</xdr:col>
      <xdr:colOff>37080</xdr:colOff>
      <xdr:row>1084</xdr:row>
      <xdr:rowOff>37440</xdr:rowOff>
    </xdr:to>
    <xdr:pic>
      <xdr:nvPicPr>
        <xdr:cNvPr id="202" name="Immagine 1">
          <a:extLst>
            <a:ext uri="{FF2B5EF4-FFF2-40B4-BE49-F238E27FC236}">
              <a16:creationId xmlns:a16="http://schemas.microsoft.com/office/drawing/2014/main" id="{A4E6A46B-D903-4F60-ADA5-47439B93BB7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9221035"/>
          <a:ext cx="37080" cy="3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1084</xdr:row>
      <xdr:rowOff>360</xdr:rowOff>
    </xdr:from>
    <xdr:to>
      <xdr:col>0</xdr:col>
      <xdr:colOff>37080</xdr:colOff>
      <xdr:row>1084</xdr:row>
      <xdr:rowOff>37440</xdr:rowOff>
    </xdr:to>
    <xdr:pic>
      <xdr:nvPicPr>
        <xdr:cNvPr id="203" name="Immagine 1">
          <a:extLst>
            <a:ext uri="{FF2B5EF4-FFF2-40B4-BE49-F238E27FC236}">
              <a16:creationId xmlns:a16="http://schemas.microsoft.com/office/drawing/2014/main" id="{0DD73BB6-EF48-4A5A-BE64-C14CFD09AEF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89221035"/>
          <a:ext cx="37080" cy="3708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360</xdr:colOff>
      <xdr:row>3</xdr:row>
      <xdr:rowOff>0</xdr:rowOff>
    </xdr:from>
    <xdr:ext cx="37080" cy="37080"/>
    <xdr:pic>
      <xdr:nvPicPr>
        <xdr:cNvPr id="204" name="Immagine 203">
          <a:extLst>
            <a:ext uri="{FF2B5EF4-FFF2-40B4-BE49-F238E27FC236}">
              <a16:creationId xmlns:a16="http://schemas.microsoft.com/office/drawing/2014/main" id="{942EEACC-DFB1-4C78-8D83-414B4E43C01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19560" y="0"/>
          <a:ext cx="37080" cy="3708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360</xdr:colOff>
      <xdr:row>3</xdr:row>
      <xdr:rowOff>0</xdr:rowOff>
    </xdr:from>
    <xdr:ext cx="37080" cy="37080"/>
    <xdr:pic>
      <xdr:nvPicPr>
        <xdr:cNvPr id="205" name="Immagine 204">
          <a:extLst>
            <a:ext uri="{FF2B5EF4-FFF2-40B4-BE49-F238E27FC236}">
              <a16:creationId xmlns:a16="http://schemas.microsoft.com/office/drawing/2014/main" id="{8E3BFAB6-7BC6-4413-9C3A-C90ECC319FD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19560" y="0"/>
          <a:ext cx="37080" cy="37080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1"/>
  <sheetViews>
    <sheetView tabSelected="1" workbookViewId="0">
      <pane ySplit="3" topLeftCell="A54" activePane="bottomLeft" state="frozen"/>
      <selection pane="bottomLeft" activeCell="A66" sqref="A66"/>
    </sheetView>
  </sheetViews>
  <sheetFormatPr defaultColWidth="9.140625" defaultRowHeight="14.25" x14ac:dyDescent="0.2"/>
  <cols>
    <col min="1" max="1" width="27" style="89" customWidth="1"/>
    <col min="2" max="2" width="41.7109375" style="118" customWidth="1"/>
    <col min="3" max="3" width="13.5703125" style="118" customWidth="1"/>
    <col min="4" max="16384" width="9.140625" style="118"/>
  </cols>
  <sheetData>
    <row r="1" spans="1:3" s="120" customFormat="1" ht="15" x14ac:dyDescent="0.25">
      <c r="A1" s="142" t="s">
        <v>5016</v>
      </c>
    </row>
    <row r="2" spans="1:3" s="120" customFormat="1" ht="15" x14ac:dyDescent="0.25">
      <c r="A2" s="142" t="s">
        <v>5017</v>
      </c>
    </row>
    <row r="3" spans="1:3" s="120" customFormat="1" ht="15" x14ac:dyDescent="0.25">
      <c r="A3" s="120" t="s">
        <v>4775</v>
      </c>
    </row>
    <row r="4" spans="1:3" ht="15" x14ac:dyDescent="0.25">
      <c r="A4" s="125" t="s">
        <v>4712</v>
      </c>
      <c r="B4" s="126" t="s">
        <v>170</v>
      </c>
      <c r="C4" s="127" t="s">
        <v>4719</v>
      </c>
    </row>
    <row r="5" spans="1:3" x14ac:dyDescent="0.2">
      <c r="A5" s="128" t="s">
        <v>0</v>
      </c>
      <c r="B5" s="129" t="s">
        <v>5010</v>
      </c>
      <c r="C5" s="130" t="s">
        <v>4720</v>
      </c>
    </row>
    <row r="6" spans="1:3" x14ac:dyDescent="0.2">
      <c r="A6" s="128" t="s">
        <v>2</v>
      </c>
      <c r="B6" s="129" t="s">
        <v>1</v>
      </c>
      <c r="C6" s="130" t="s">
        <v>1</v>
      </c>
    </row>
    <row r="7" spans="1:3" x14ac:dyDescent="0.2">
      <c r="A7" s="128" t="s">
        <v>89</v>
      </c>
      <c r="B7" s="129" t="s">
        <v>88</v>
      </c>
      <c r="C7" s="130" t="s">
        <v>4721</v>
      </c>
    </row>
    <row r="8" spans="1:3" x14ac:dyDescent="0.2">
      <c r="A8" s="128" t="s">
        <v>4</v>
      </c>
      <c r="B8" s="131" t="s">
        <v>3</v>
      </c>
      <c r="C8" s="130" t="s">
        <v>4723</v>
      </c>
    </row>
    <row r="9" spans="1:3" x14ac:dyDescent="0.2">
      <c r="A9" s="132" t="s">
        <v>137</v>
      </c>
      <c r="B9" s="130" t="s">
        <v>136</v>
      </c>
      <c r="C9" s="130" t="s">
        <v>1</v>
      </c>
    </row>
    <row r="10" spans="1:3" x14ac:dyDescent="0.2">
      <c r="A10" s="128" t="s">
        <v>10</v>
      </c>
      <c r="B10" s="129" t="s">
        <v>9</v>
      </c>
      <c r="C10" s="130" t="s">
        <v>4726</v>
      </c>
    </row>
    <row r="11" spans="1:3" x14ac:dyDescent="0.2">
      <c r="A11" s="128" t="s">
        <v>6</v>
      </c>
      <c r="B11" s="129" t="s">
        <v>5</v>
      </c>
      <c r="C11" s="130" t="s">
        <v>4726</v>
      </c>
    </row>
    <row r="12" spans="1:3" x14ac:dyDescent="0.2">
      <c r="A12" s="128" t="s">
        <v>12</v>
      </c>
      <c r="B12" s="129" t="s">
        <v>11</v>
      </c>
      <c r="C12" s="130" t="s">
        <v>4726</v>
      </c>
    </row>
    <row r="13" spans="1:3" x14ac:dyDescent="0.2">
      <c r="A13" s="128" t="s">
        <v>14</v>
      </c>
      <c r="B13" s="129" t="s">
        <v>13</v>
      </c>
      <c r="C13" s="130" t="s">
        <v>4726</v>
      </c>
    </row>
    <row r="14" spans="1:3" x14ac:dyDescent="0.2">
      <c r="A14" s="128" t="s">
        <v>8</v>
      </c>
      <c r="B14" s="129" t="s">
        <v>7</v>
      </c>
      <c r="C14" s="130" t="s">
        <v>4726</v>
      </c>
    </row>
    <row r="15" spans="1:3" x14ac:dyDescent="0.2">
      <c r="A15" s="132" t="s">
        <v>139</v>
      </c>
      <c r="B15" s="130" t="s">
        <v>138</v>
      </c>
      <c r="C15" s="130" t="s">
        <v>4727</v>
      </c>
    </row>
    <row r="16" spans="1:3" x14ac:dyDescent="0.2">
      <c r="A16" s="128" t="s">
        <v>19</v>
      </c>
      <c r="B16" s="129" t="s">
        <v>18</v>
      </c>
      <c r="C16" s="130" t="s">
        <v>4722</v>
      </c>
    </row>
    <row r="17" spans="1:3" x14ac:dyDescent="0.2">
      <c r="A17" s="132" t="s">
        <v>133</v>
      </c>
      <c r="B17" s="130" t="s">
        <v>132</v>
      </c>
      <c r="C17" s="130" t="s">
        <v>4726</v>
      </c>
    </row>
    <row r="18" spans="1:3" x14ac:dyDescent="0.2">
      <c r="A18" s="132" t="s">
        <v>135</v>
      </c>
      <c r="B18" s="130" t="s">
        <v>134</v>
      </c>
      <c r="C18" s="130" t="s">
        <v>1</v>
      </c>
    </row>
    <row r="19" spans="1:3" x14ac:dyDescent="0.2">
      <c r="A19" s="128" t="s">
        <v>17</v>
      </c>
      <c r="B19" s="131" t="s">
        <v>16</v>
      </c>
      <c r="C19" s="130" t="s">
        <v>4727</v>
      </c>
    </row>
    <row r="20" spans="1:3" x14ac:dyDescent="0.2">
      <c r="A20" s="128" t="s">
        <v>23</v>
      </c>
      <c r="B20" s="131" t="s">
        <v>22</v>
      </c>
      <c r="C20" s="130" t="s">
        <v>4723</v>
      </c>
    </row>
    <row r="21" spans="1:3" x14ac:dyDescent="0.2">
      <c r="A21" s="128" t="s">
        <v>25</v>
      </c>
      <c r="B21" s="129" t="s">
        <v>24</v>
      </c>
      <c r="C21" s="130" t="s">
        <v>4726</v>
      </c>
    </row>
    <row r="22" spans="1:3" x14ac:dyDescent="0.2">
      <c r="A22" s="132" t="s">
        <v>153</v>
      </c>
      <c r="B22" s="130" t="s">
        <v>152</v>
      </c>
      <c r="C22" s="130" t="s">
        <v>4729</v>
      </c>
    </row>
    <row r="23" spans="1:3" x14ac:dyDescent="0.2">
      <c r="A23" s="128" t="s">
        <v>27</v>
      </c>
      <c r="B23" s="131" t="s">
        <v>26</v>
      </c>
      <c r="C23" s="130" t="s">
        <v>4723</v>
      </c>
    </row>
    <row r="24" spans="1:3" x14ac:dyDescent="0.2">
      <c r="A24" s="128" t="s">
        <v>21</v>
      </c>
      <c r="B24" s="129" t="s">
        <v>20</v>
      </c>
      <c r="C24" s="130" t="s">
        <v>4723</v>
      </c>
    </row>
    <row r="25" spans="1:3" x14ac:dyDescent="0.2">
      <c r="A25" s="128" t="s">
        <v>29</v>
      </c>
      <c r="B25" s="133" t="s">
        <v>28</v>
      </c>
      <c r="C25" s="130" t="s">
        <v>4727</v>
      </c>
    </row>
    <row r="26" spans="1:3" x14ac:dyDescent="0.2">
      <c r="A26" s="128" t="s">
        <v>559</v>
      </c>
      <c r="B26" s="133" t="s">
        <v>4713</v>
      </c>
      <c r="C26" s="130" t="s">
        <v>4726</v>
      </c>
    </row>
    <row r="27" spans="1:3" x14ac:dyDescent="0.2">
      <c r="A27" s="128" t="s">
        <v>35</v>
      </c>
      <c r="B27" s="134" t="s">
        <v>34</v>
      </c>
      <c r="C27" s="130" t="s">
        <v>4727</v>
      </c>
    </row>
    <row r="28" spans="1:3" x14ac:dyDescent="0.2">
      <c r="A28" s="132" t="s">
        <v>167</v>
      </c>
      <c r="B28" s="130" t="s">
        <v>166</v>
      </c>
      <c r="C28" s="130" t="s">
        <v>4727</v>
      </c>
    </row>
    <row r="29" spans="1:3" x14ac:dyDescent="0.2">
      <c r="A29" s="128" t="s">
        <v>39</v>
      </c>
      <c r="B29" s="129" t="s">
        <v>38</v>
      </c>
      <c r="C29" s="130" t="s">
        <v>4729</v>
      </c>
    </row>
    <row r="30" spans="1:3" x14ac:dyDescent="0.2">
      <c r="A30" s="128" t="s">
        <v>128</v>
      </c>
      <c r="B30" s="131" t="s">
        <v>127</v>
      </c>
      <c r="C30" s="130" t="s">
        <v>4723</v>
      </c>
    </row>
    <row r="31" spans="1:3" x14ac:dyDescent="0.2">
      <c r="A31" s="132" t="s">
        <v>159</v>
      </c>
      <c r="B31" s="130" t="s">
        <v>5011</v>
      </c>
      <c r="C31" s="130" t="s">
        <v>4727</v>
      </c>
    </row>
    <row r="32" spans="1:3" x14ac:dyDescent="0.2">
      <c r="A32" s="132" t="s">
        <v>141</v>
      </c>
      <c r="B32" s="130" t="s">
        <v>140</v>
      </c>
      <c r="C32" s="130" t="s">
        <v>4727</v>
      </c>
    </row>
    <row r="33" spans="1:3" x14ac:dyDescent="0.2">
      <c r="A33" s="132" t="s">
        <v>147</v>
      </c>
      <c r="B33" s="129" t="s">
        <v>146</v>
      </c>
      <c r="C33" s="130" t="s">
        <v>4727</v>
      </c>
    </row>
    <row r="34" spans="1:3" x14ac:dyDescent="0.2">
      <c r="A34" s="128" t="s">
        <v>43</v>
      </c>
      <c r="B34" s="131" t="s">
        <v>42</v>
      </c>
      <c r="C34" s="130" t="s">
        <v>4727</v>
      </c>
    </row>
    <row r="35" spans="1:3" x14ac:dyDescent="0.2">
      <c r="A35" s="128" t="s">
        <v>49</v>
      </c>
      <c r="B35" s="129" t="s">
        <v>48</v>
      </c>
      <c r="C35" s="130" t="s">
        <v>4727</v>
      </c>
    </row>
    <row r="36" spans="1:3" x14ac:dyDescent="0.2">
      <c r="A36" s="128" t="s">
        <v>45</v>
      </c>
      <c r="B36" s="129" t="s">
        <v>44</v>
      </c>
      <c r="C36" s="130" t="s">
        <v>4727</v>
      </c>
    </row>
    <row r="37" spans="1:3" x14ac:dyDescent="0.2">
      <c r="A37" s="128" t="s">
        <v>47</v>
      </c>
      <c r="B37" s="129" t="s">
        <v>46</v>
      </c>
      <c r="C37" s="130" t="s">
        <v>4727</v>
      </c>
    </row>
    <row r="38" spans="1:3" x14ac:dyDescent="0.2">
      <c r="A38" s="132" t="s">
        <v>161</v>
      </c>
      <c r="B38" s="130" t="s">
        <v>160</v>
      </c>
      <c r="C38" s="130" t="s">
        <v>4727</v>
      </c>
    </row>
    <row r="39" spans="1:3" x14ac:dyDescent="0.2">
      <c r="A39" s="132" t="s">
        <v>165</v>
      </c>
      <c r="B39" s="130" t="s">
        <v>164</v>
      </c>
      <c r="C39" s="130" t="s">
        <v>4727</v>
      </c>
    </row>
    <row r="40" spans="1:3" x14ac:dyDescent="0.2">
      <c r="A40" s="132" t="s">
        <v>163</v>
      </c>
      <c r="B40" s="130" t="s">
        <v>162</v>
      </c>
      <c r="C40" s="130" t="s">
        <v>4727</v>
      </c>
    </row>
    <row r="41" spans="1:3" x14ac:dyDescent="0.2">
      <c r="A41" s="128" t="s">
        <v>31</v>
      </c>
      <c r="B41" s="131" t="s">
        <v>30</v>
      </c>
      <c r="C41" s="130" t="s">
        <v>4727</v>
      </c>
    </row>
    <row r="42" spans="1:3" x14ac:dyDescent="0.2">
      <c r="A42" s="128" t="s">
        <v>33</v>
      </c>
      <c r="B42" s="133" t="s">
        <v>32</v>
      </c>
      <c r="C42" s="130" t="s">
        <v>4727</v>
      </c>
    </row>
    <row r="43" spans="1:3" x14ac:dyDescent="0.2">
      <c r="A43" s="132" t="s">
        <v>143</v>
      </c>
      <c r="B43" s="130" t="s">
        <v>142</v>
      </c>
      <c r="C43" s="130" t="s">
        <v>1</v>
      </c>
    </row>
    <row r="44" spans="1:3" x14ac:dyDescent="0.2">
      <c r="A44" s="128" t="s">
        <v>53</v>
      </c>
      <c r="B44" s="129" t="s">
        <v>52</v>
      </c>
      <c r="C44" s="130" t="s">
        <v>4722</v>
      </c>
    </row>
    <row r="45" spans="1:3" x14ac:dyDescent="0.2">
      <c r="A45" s="128" t="s">
        <v>51</v>
      </c>
      <c r="B45" s="131" t="s">
        <v>50</v>
      </c>
      <c r="C45" s="135" t="s">
        <v>4720</v>
      </c>
    </row>
    <row r="46" spans="1:3" x14ac:dyDescent="0.2">
      <c r="A46" s="128" t="s">
        <v>57</v>
      </c>
      <c r="B46" s="131" t="s">
        <v>56</v>
      </c>
      <c r="C46" s="135" t="s">
        <v>4723</v>
      </c>
    </row>
    <row r="47" spans="1:3" x14ac:dyDescent="0.2">
      <c r="A47" s="128" t="s">
        <v>123</v>
      </c>
      <c r="B47" s="131" t="s">
        <v>5012</v>
      </c>
      <c r="C47" s="135" t="s">
        <v>4724</v>
      </c>
    </row>
    <row r="48" spans="1:3" x14ac:dyDescent="0.2">
      <c r="A48" s="128" t="s">
        <v>346</v>
      </c>
      <c r="B48" s="136" t="s">
        <v>4714</v>
      </c>
      <c r="C48" s="135" t="s">
        <v>4724</v>
      </c>
    </row>
    <row r="49" spans="1:3" x14ac:dyDescent="0.2">
      <c r="A49" s="128" t="s">
        <v>59</v>
      </c>
      <c r="B49" s="131" t="s">
        <v>58</v>
      </c>
      <c r="C49" s="135" t="s">
        <v>4728</v>
      </c>
    </row>
    <row r="50" spans="1:3" x14ac:dyDescent="0.2">
      <c r="A50" s="132" t="s">
        <v>131</v>
      </c>
      <c r="B50" s="135" t="s">
        <v>4725</v>
      </c>
      <c r="C50" s="135" t="s">
        <v>4726</v>
      </c>
    </row>
    <row r="51" spans="1:3" x14ac:dyDescent="0.2">
      <c r="A51" s="132" t="s">
        <v>149</v>
      </c>
      <c r="B51" s="135" t="s">
        <v>148</v>
      </c>
      <c r="C51" s="135" t="s">
        <v>4722</v>
      </c>
    </row>
    <row r="52" spans="1:3" x14ac:dyDescent="0.2">
      <c r="A52" s="128" t="s">
        <v>61</v>
      </c>
      <c r="B52" s="131" t="s">
        <v>60</v>
      </c>
      <c r="C52" s="135" t="s">
        <v>4720</v>
      </c>
    </row>
    <row r="53" spans="1:3" x14ac:dyDescent="0.2">
      <c r="A53" s="128" t="s">
        <v>63</v>
      </c>
      <c r="B53" s="131" t="s">
        <v>62</v>
      </c>
      <c r="C53" s="135" t="s">
        <v>4720</v>
      </c>
    </row>
    <row r="54" spans="1:3" x14ac:dyDescent="0.2">
      <c r="A54" s="128" t="s">
        <v>65</v>
      </c>
      <c r="B54" s="131" t="s">
        <v>64</v>
      </c>
      <c r="C54" s="135" t="s">
        <v>4720</v>
      </c>
    </row>
    <row r="55" spans="1:3" x14ac:dyDescent="0.2">
      <c r="A55" s="132" t="s">
        <v>4730</v>
      </c>
      <c r="B55" s="137" t="s">
        <v>4731</v>
      </c>
      <c r="C55" s="135" t="s">
        <v>4720</v>
      </c>
    </row>
    <row r="56" spans="1:3" x14ac:dyDescent="0.2">
      <c r="A56" s="128" t="s">
        <v>55</v>
      </c>
      <c r="B56" s="131" t="s">
        <v>54</v>
      </c>
      <c r="C56" s="135" t="s">
        <v>4723</v>
      </c>
    </row>
    <row r="57" spans="1:3" x14ac:dyDescent="0.2">
      <c r="A57" s="128" t="s">
        <v>67</v>
      </c>
      <c r="B57" s="131" t="s">
        <v>66</v>
      </c>
      <c r="C57" s="135" t="s">
        <v>4720</v>
      </c>
    </row>
    <row r="58" spans="1:3" x14ac:dyDescent="0.2">
      <c r="A58" s="128" t="s">
        <v>69</v>
      </c>
      <c r="B58" s="131" t="s">
        <v>68</v>
      </c>
      <c r="C58" s="135" t="s">
        <v>4720</v>
      </c>
    </row>
    <row r="59" spans="1:3" x14ac:dyDescent="0.2">
      <c r="A59" s="128" t="s">
        <v>71</v>
      </c>
      <c r="B59" s="131" t="s">
        <v>70</v>
      </c>
      <c r="C59" s="135" t="s">
        <v>4720</v>
      </c>
    </row>
    <row r="60" spans="1:3" x14ac:dyDescent="0.2">
      <c r="A60" s="128" t="s">
        <v>73</v>
      </c>
      <c r="B60" s="131" t="s">
        <v>72</v>
      </c>
      <c r="C60" s="135" t="s">
        <v>4720</v>
      </c>
    </row>
    <row r="61" spans="1:3" x14ac:dyDescent="0.2">
      <c r="A61" s="128" t="s">
        <v>74</v>
      </c>
      <c r="B61" s="131" t="s">
        <v>5015</v>
      </c>
      <c r="C61" s="135" t="s">
        <v>4720</v>
      </c>
    </row>
    <row r="62" spans="1:3" x14ac:dyDescent="0.2">
      <c r="A62" s="128" t="s">
        <v>76</v>
      </c>
      <c r="B62" s="131" t="s">
        <v>75</v>
      </c>
      <c r="C62" s="135" t="s">
        <v>4720</v>
      </c>
    </row>
    <row r="63" spans="1:3" x14ac:dyDescent="0.2">
      <c r="A63" s="128" t="s">
        <v>78</v>
      </c>
      <c r="B63" s="131" t="s">
        <v>77</v>
      </c>
      <c r="C63" s="135" t="s">
        <v>4720</v>
      </c>
    </row>
    <row r="64" spans="1:3" x14ac:dyDescent="0.2">
      <c r="A64" s="128" t="s">
        <v>80</v>
      </c>
      <c r="B64" s="131" t="s">
        <v>79</v>
      </c>
      <c r="C64" s="135" t="s">
        <v>4720</v>
      </c>
    </row>
    <row r="65" spans="1:3" x14ac:dyDescent="0.2">
      <c r="A65" s="128" t="s">
        <v>95</v>
      </c>
      <c r="B65" s="131" t="s">
        <v>5013</v>
      </c>
      <c r="C65" s="135" t="s">
        <v>4727</v>
      </c>
    </row>
    <row r="66" spans="1:3" x14ac:dyDescent="0.2">
      <c r="A66" s="128" t="s">
        <v>37</v>
      </c>
      <c r="B66" s="131" t="s">
        <v>36</v>
      </c>
      <c r="C66" s="135" t="s">
        <v>4729</v>
      </c>
    </row>
    <row r="67" spans="1:3" x14ac:dyDescent="0.2">
      <c r="A67" s="128" t="s">
        <v>84</v>
      </c>
      <c r="B67" s="131" t="s">
        <v>83</v>
      </c>
      <c r="C67" s="135" t="s">
        <v>1</v>
      </c>
    </row>
    <row r="68" spans="1:3" x14ac:dyDescent="0.2">
      <c r="A68" s="128" t="s">
        <v>93</v>
      </c>
      <c r="B68" s="131" t="s">
        <v>92</v>
      </c>
      <c r="C68" s="135" t="s">
        <v>4727</v>
      </c>
    </row>
    <row r="69" spans="1:3" x14ac:dyDescent="0.2">
      <c r="A69" s="138" t="s">
        <v>86</v>
      </c>
      <c r="B69" s="131" t="s">
        <v>85</v>
      </c>
      <c r="C69" s="135" t="s">
        <v>1</v>
      </c>
    </row>
    <row r="70" spans="1:3" x14ac:dyDescent="0.2">
      <c r="A70" s="128" t="s">
        <v>94</v>
      </c>
      <c r="B70" s="131" t="s">
        <v>5014</v>
      </c>
      <c r="C70" s="135" t="s">
        <v>1</v>
      </c>
    </row>
    <row r="71" spans="1:3" x14ac:dyDescent="0.2">
      <c r="A71" s="128" t="s">
        <v>96</v>
      </c>
      <c r="B71" s="131" t="s">
        <v>4715</v>
      </c>
      <c r="C71" s="135" t="s">
        <v>4727</v>
      </c>
    </row>
    <row r="72" spans="1:3" x14ac:dyDescent="0.2">
      <c r="A72" s="128" t="s">
        <v>99</v>
      </c>
      <c r="B72" s="131" t="s">
        <v>98</v>
      </c>
      <c r="C72" s="135" t="s">
        <v>4722</v>
      </c>
    </row>
    <row r="73" spans="1:3" x14ac:dyDescent="0.2">
      <c r="A73" s="128" t="s">
        <v>15</v>
      </c>
      <c r="B73" s="131" t="s">
        <v>4716</v>
      </c>
      <c r="C73" s="135" t="s">
        <v>4727</v>
      </c>
    </row>
    <row r="74" spans="1:3" x14ac:dyDescent="0.2">
      <c r="A74" s="128" t="s">
        <v>87</v>
      </c>
      <c r="B74" s="131" t="s">
        <v>97</v>
      </c>
      <c r="C74" s="135" t="s">
        <v>4727</v>
      </c>
    </row>
    <row r="75" spans="1:3" x14ac:dyDescent="0.2">
      <c r="A75" s="128" t="s">
        <v>4772</v>
      </c>
      <c r="B75" s="131" t="s">
        <v>4773</v>
      </c>
      <c r="C75" s="135" t="s">
        <v>4722</v>
      </c>
    </row>
    <row r="76" spans="1:3" x14ac:dyDescent="0.2">
      <c r="A76" s="128" t="s">
        <v>101</v>
      </c>
      <c r="B76" s="129" t="s">
        <v>100</v>
      </c>
      <c r="C76" s="130" t="s">
        <v>4722</v>
      </c>
    </row>
    <row r="77" spans="1:3" x14ac:dyDescent="0.2">
      <c r="A77" s="128" t="s">
        <v>125</v>
      </c>
      <c r="B77" s="130" t="s">
        <v>124</v>
      </c>
      <c r="C77" s="130" t="s">
        <v>4722</v>
      </c>
    </row>
    <row r="78" spans="1:3" x14ac:dyDescent="0.2">
      <c r="A78" s="128" t="s">
        <v>91</v>
      </c>
      <c r="B78" s="139" t="s">
        <v>90</v>
      </c>
      <c r="C78" s="130" t="s">
        <v>4727</v>
      </c>
    </row>
    <row r="79" spans="1:3" x14ac:dyDescent="0.2">
      <c r="A79" s="128" t="s">
        <v>158</v>
      </c>
      <c r="B79" s="131" t="s">
        <v>157</v>
      </c>
      <c r="C79" s="130" t="s">
        <v>1</v>
      </c>
    </row>
    <row r="80" spans="1:3" x14ac:dyDescent="0.2">
      <c r="A80" s="128" t="s">
        <v>82</v>
      </c>
      <c r="B80" s="131" t="s">
        <v>81</v>
      </c>
      <c r="C80" s="130" t="s">
        <v>4723</v>
      </c>
    </row>
    <row r="81" spans="1:4" x14ac:dyDescent="0.2">
      <c r="A81" s="132" t="s">
        <v>130</v>
      </c>
      <c r="B81" s="131" t="s">
        <v>129</v>
      </c>
      <c r="C81" s="130" t="s">
        <v>4723</v>
      </c>
    </row>
    <row r="82" spans="1:4" x14ac:dyDescent="0.2">
      <c r="A82" s="132" t="s">
        <v>151</v>
      </c>
      <c r="B82" s="130" t="s">
        <v>150</v>
      </c>
      <c r="C82" s="130" t="s">
        <v>4721</v>
      </c>
    </row>
    <row r="83" spans="1:4" x14ac:dyDescent="0.2">
      <c r="A83" s="128" t="s">
        <v>107</v>
      </c>
      <c r="B83" s="129" t="s">
        <v>106</v>
      </c>
      <c r="C83" s="130" t="s">
        <v>4721</v>
      </c>
    </row>
    <row r="84" spans="1:4" x14ac:dyDescent="0.2">
      <c r="A84" s="132" t="s">
        <v>3132</v>
      </c>
      <c r="B84" s="136" t="s">
        <v>4717</v>
      </c>
      <c r="C84" s="130" t="s">
        <v>4721</v>
      </c>
    </row>
    <row r="85" spans="1:4" x14ac:dyDescent="0.2">
      <c r="A85" s="128" t="s">
        <v>109</v>
      </c>
      <c r="B85" s="129" t="s">
        <v>108</v>
      </c>
      <c r="C85" s="130" t="s">
        <v>4721</v>
      </c>
    </row>
    <row r="86" spans="1:4" x14ac:dyDescent="0.2">
      <c r="A86" s="132" t="s">
        <v>145</v>
      </c>
      <c r="B86" s="130" t="s">
        <v>144</v>
      </c>
      <c r="C86" s="130" t="s">
        <v>4726</v>
      </c>
    </row>
    <row r="87" spans="1:4" x14ac:dyDescent="0.2">
      <c r="A87" s="128" t="s">
        <v>41</v>
      </c>
      <c r="B87" s="129" t="s">
        <v>40</v>
      </c>
      <c r="C87" s="130" t="s">
        <v>4727</v>
      </c>
    </row>
    <row r="88" spans="1:4" x14ac:dyDescent="0.2">
      <c r="A88" s="132" t="s">
        <v>169</v>
      </c>
      <c r="B88" s="130" t="s">
        <v>168</v>
      </c>
      <c r="C88" s="130" t="s">
        <v>1</v>
      </c>
    </row>
    <row r="89" spans="1:4" x14ac:dyDescent="0.2">
      <c r="A89" s="128" t="s">
        <v>110</v>
      </c>
      <c r="B89" s="129" t="s">
        <v>4732</v>
      </c>
      <c r="C89" s="130" t="s">
        <v>4720</v>
      </c>
    </row>
    <row r="90" spans="1:4" x14ac:dyDescent="0.2">
      <c r="A90" s="128" t="s">
        <v>112</v>
      </c>
      <c r="B90" s="129" t="s">
        <v>111</v>
      </c>
      <c r="C90" s="130" t="s">
        <v>4720</v>
      </c>
    </row>
    <row r="91" spans="1:4" x14ac:dyDescent="0.2">
      <c r="A91" s="128" t="s">
        <v>114</v>
      </c>
      <c r="B91" s="129" t="s">
        <v>113</v>
      </c>
      <c r="C91" s="130" t="s">
        <v>4720</v>
      </c>
    </row>
    <row r="92" spans="1:4" x14ac:dyDescent="0.2">
      <c r="A92" s="128" t="s">
        <v>116</v>
      </c>
      <c r="B92" s="129" t="s">
        <v>115</v>
      </c>
      <c r="C92" s="130" t="s">
        <v>4720</v>
      </c>
    </row>
    <row r="93" spans="1:4" x14ac:dyDescent="0.2">
      <c r="A93" s="128" t="s">
        <v>118</v>
      </c>
      <c r="B93" s="129" t="s">
        <v>117</v>
      </c>
      <c r="C93" s="130" t="s">
        <v>4720</v>
      </c>
    </row>
    <row r="94" spans="1:4" x14ac:dyDescent="0.2">
      <c r="A94" s="128" t="s">
        <v>103</v>
      </c>
      <c r="B94" s="129" t="s">
        <v>102</v>
      </c>
      <c r="C94" s="130" t="s">
        <v>4722</v>
      </c>
    </row>
    <row r="95" spans="1:4" x14ac:dyDescent="0.2">
      <c r="A95" s="140" t="s">
        <v>105</v>
      </c>
      <c r="B95" s="141" t="s">
        <v>104</v>
      </c>
      <c r="C95" s="135" t="s">
        <v>4727</v>
      </c>
      <c r="D95" s="137"/>
    </row>
    <row r="96" spans="1:4" x14ac:dyDescent="0.2">
      <c r="A96" s="128" t="s">
        <v>126</v>
      </c>
      <c r="B96" s="131" t="s">
        <v>172</v>
      </c>
      <c r="C96" s="130" t="s">
        <v>4722</v>
      </c>
    </row>
    <row r="97" spans="1:3" x14ac:dyDescent="0.2">
      <c r="A97" s="128" t="s">
        <v>120</v>
      </c>
      <c r="B97" s="131" t="s">
        <v>119</v>
      </c>
      <c r="C97" s="130" t="s">
        <v>4723</v>
      </c>
    </row>
    <row r="98" spans="1:3" x14ac:dyDescent="0.2">
      <c r="A98" s="128" t="s">
        <v>122</v>
      </c>
      <c r="B98" s="129" t="s">
        <v>121</v>
      </c>
      <c r="C98" s="130" t="s">
        <v>4722</v>
      </c>
    </row>
    <row r="100" spans="1:3" x14ac:dyDescent="0.2">
      <c r="A100" s="132" t="s">
        <v>154</v>
      </c>
      <c r="B100" s="130" t="s">
        <v>171</v>
      </c>
    </row>
    <row r="101" spans="1:3" x14ac:dyDescent="0.2">
      <c r="A101" s="132" t="s">
        <v>155</v>
      </c>
      <c r="B101" s="130" t="s">
        <v>156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3"/>
  <sheetViews>
    <sheetView workbookViewId="0">
      <pane ySplit="3" topLeftCell="A79" activePane="bottomLeft" state="frozen"/>
      <selection pane="bottomLeft" activeCell="A2" sqref="A2"/>
    </sheetView>
  </sheetViews>
  <sheetFormatPr defaultColWidth="9.140625" defaultRowHeight="15" x14ac:dyDescent="0.2"/>
  <cols>
    <col min="1" max="1" width="70.42578125" style="122" customWidth="1"/>
    <col min="2" max="16384" width="9.140625" style="118"/>
  </cols>
  <sheetData>
    <row r="1" spans="1:2" s="120" customFormat="1" x14ac:dyDescent="0.25">
      <c r="A1" s="142" t="s">
        <v>5016</v>
      </c>
      <c r="B1" s="121"/>
    </row>
    <row r="2" spans="1:2" s="120" customFormat="1" x14ac:dyDescent="0.25">
      <c r="A2" s="142" t="s">
        <v>5017</v>
      </c>
      <c r="B2" s="121"/>
    </row>
    <row r="3" spans="1:2" s="120" customFormat="1" x14ac:dyDescent="0.25">
      <c r="A3" s="120" t="s">
        <v>4775</v>
      </c>
      <c r="B3" s="121"/>
    </row>
    <row r="4" spans="1:2" ht="15.75" x14ac:dyDescent="0.25">
      <c r="A4" s="122" t="s">
        <v>4890</v>
      </c>
    </row>
    <row r="5" spans="1:2" ht="15.75" x14ac:dyDescent="0.25">
      <c r="A5" s="122" t="s">
        <v>4891</v>
      </c>
    </row>
    <row r="6" spans="1:2" ht="15.75" x14ac:dyDescent="0.25">
      <c r="A6" s="122" t="s">
        <v>4892</v>
      </c>
    </row>
    <row r="7" spans="1:2" ht="15.75" x14ac:dyDescent="0.25">
      <c r="A7" s="122" t="s">
        <v>4893</v>
      </c>
    </row>
    <row r="8" spans="1:2" ht="15.75" x14ac:dyDescent="0.25">
      <c r="A8" s="122" t="s">
        <v>4894</v>
      </c>
    </row>
    <row r="9" spans="1:2" ht="15.75" x14ac:dyDescent="0.25">
      <c r="A9" s="122" t="s">
        <v>4895</v>
      </c>
    </row>
    <row r="10" spans="1:2" ht="15.75" x14ac:dyDescent="0.25">
      <c r="A10" s="122" t="s">
        <v>4896</v>
      </c>
    </row>
    <row r="11" spans="1:2" ht="15.75" x14ac:dyDescent="0.25">
      <c r="A11" s="122" t="s">
        <v>4897</v>
      </c>
    </row>
    <row r="12" spans="1:2" ht="15.75" x14ac:dyDescent="0.25">
      <c r="A12" s="122" t="s">
        <v>4898</v>
      </c>
    </row>
    <row r="13" spans="1:2" ht="15.75" x14ac:dyDescent="0.25">
      <c r="A13" s="122" t="s">
        <v>4899</v>
      </c>
    </row>
    <row r="14" spans="1:2" ht="15.75" x14ac:dyDescent="0.25">
      <c r="A14" s="122" t="s">
        <v>4900</v>
      </c>
    </row>
    <row r="15" spans="1:2" ht="15.75" x14ac:dyDescent="0.25">
      <c r="A15" s="122" t="s">
        <v>4901</v>
      </c>
    </row>
    <row r="16" spans="1:2" ht="15.75" x14ac:dyDescent="0.25">
      <c r="A16" s="122" t="s">
        <v>4902</v>
      </c>
    </row>
    <row r="17" spans="1:1" ht="15.75" x14ac:dyDescent="0.25">
      <c r="A17" s="123" t="s">
        <v>4903</v>
      </c>
    </row>
    <row r="18" spans="1:1" ht="15.75" x14ac:dyDescent="0.25">
      <c r="A18" s="122" t="s">
        <v>4904</v>
      </c>
    </row>
    <row r="19" spans="1:1" ht="15.75" x14ac:dyDescent="0.25">
      <c r="A19" s="122" t="s">
        <v>4905</v>
      </c>
    </row>
    <row r="20" spans="1:1" ht="15.75" x14ac:dyDescent="0.25">
      <c r="A20" s="122" t="s">
        <v>4906</v>
      </c>
    </row>
    <row r="21" spans="1:1" ht="15.75" x14ac:dyDescent="0.25">
      <c r="A21" s="122" t="s">
        <v>4907</v>
      </c>
    </row>
    <row r="22" spans="1:1" ht="15.75" x14ac:dyDescent="0.25">
      <c r="A22" s="122" t="s">
        <v>4908</v>
      </c>
    </row>
    <row r="23" spans="1:1" ht="15.75" x14ac:dyDescent="0.25">
      <c r="A23" s="122" t="s">
        <v>4909</v>
      </c>
    </row>
    <row r="24" spans="1:1" ht="15.75" x14ac:dyDescent="0.25">
      <c r="A24" s="122" t="s">
        <v>4910</v>
      </c>
    </row>
    <row r="25" spans="1:1" x14ac:dyDescent="0.2">
      <c r="A25" s="122" t="s">
        <v>4911</v>
      </c>
    </row>
    <row r="26" spans="1:1" ht="15.75" x14ac:dyDescent="0.25">
      <c r="A26" s="122" t="s">
        <v>4912</v>
      </c>
    </row>
    <row r="27" spans="1:1" ht="15.75" x14ac:dyDescent="0.25">
      <c r="A27" s="122" t="s">
        <v>4913</v>
      </c>
    </row>
    <row r="28" spans="1:1" ht="15.75" x14ac:dyDescent="0.25">
      <c r="A28" s="122" t="s">
        <v>4914</v>
      </c>
    </row>
    <row r="29" spans="1:1" ht="15.75" x14ac:dyDescent="0.25">
      <c r="A29" s="122" t="s">
        <v>4915</v>
      </c>
    </row>
    <row r="30" spans="1:1" x14ac:dyDescent="0.2">
      <c r="A30" s="122" t="s">
        <v>4916</v>
      </c>
    </row>
    <row r="31" spans="1:1" ht="15.75" x14ac:dyDescent="0.25">
      <c r="A31" s="122" t="s">
        <v>4917</v>
      </c>
    </row>
    <row r="32" spans="1:1" ht="16.5" customHeight="1" x14ac:dyDescent="0.25">
      <c r="A32" s="122" t="s">
        <v>4918</v>
      </c>
    </row>
    <row r="33" spans="1:1" ht="15.75" x14ac:dyDescent="0.2">
      <c r="A33" s="124" t="s">
        <v>4919</v>
      </c>
    </row>
    <row r="34" spans="1:1" ht="15.75" x14ac:dyDescent="0.25">
      <c r="A34" s="122" t="s">
        <v>4920</v>
      </c>
    </row>
    <row r="35" spans="1:1" ht="15.75" x14ac:dyDescent="0.25">
      <c r="A35" s="122" t="s">
        <v>4921</v>
      </c>
    </row>
    <row r="36" spans="1:1" ht="15.75" x14ac:dyDescent="0.25">
      <c r="A36" s="122" t="s">
        <v>4922</v>
      </c>
    </row>
    <row r="37" spans="1:1" ht="15.75" x14ac:dyDescent="0.25">
      <c r="A37" s="122" t="s">
        <v>4923</v>
      </c>
    </row>
    <row r="38" spans="1:1" ht="15.75" x14ac:dyDescent="0.25">
      <c r="A38" s="122" t="s">
        <v>4924</v>
      </c>
    </row>
    <row r="39" spans="1:1" ht="15.75" x14ac:dyDescent="0.25">
      <c r="A39" s="122" t="s">
        <v>4925</v>
      </c>
    </row>
    <row r="40" spans="1:1" ht="15.75" x14ac:dyDescent="0.25">
      <c r="A40" s="122" t="s">
        <v>4926</v>
      </c>
    </row>
    <row r="41" spans="1:1" ht="15.75" x14ac:dyDescent="0.25">
      <c r="A41" s="122" t="s">
        <v>4927</v>
      </c>
    </row>
    <row r="42" spans="1:1" ht="15.75" x14ac:dyDescent="0.25">
      <c r="A42" s="122" t="s">
        <v>4928</v>
      </c>
    </row>
    <row r="43" spans="1:1" ht="15.75" x14ac:dyDescent="0.25">
      <c r="A43" s="122" t="s">
        <v>4929</v>
      </c>
    </row>
    <row r="44" spans="1:1" ht="15.75" x14ac:dyDescent="0.25">
      <c r="A44" s="122" t="s">
        <v>4930</v>
      </c>
    </row>
    <row r="45" spans="1:1" ht="15.75" x14ac:dyDescent="0.25">
      <c r="A45" s="122" t="s">
        <v>4931</v>
      </c>
    </row>
    <row r="46" spans="1:1" ht="15.75" x14ac:dyDescent="0.25">
      <c r="A46" s="122" t="s">
        <v>4932</v>
      </c>
    </row>
    <row r="47" spans="1:1" ht="15.75" x14ac:dyDescent="0.25">
      <c r="A47" s="122" t="s">
        <v>4933</v>
      </c>
    </row>
    <row r="48" spans="1:1" ht="15.75" x14ac:dyDescent="0.25">
      <c r="A48" s="122" t="s">
        <v>4934</v>
      </c>
    </row>
    <row r="49" spans="1:1" ht="15.75" x14ac:dyDescent="0.25">
      <c r="A49" s="122" t="s">
        <v>4935</v>
      </c>
    </row>
    <row r="50" spans="1:1" ht="15.75" x14ac:dyDescent="0.25">
      <c r="A50" s="122" t="s">
        <v>4936</v>
      </c>
    </row>
    <row r="51" spans="1:1" ht="15.75" x14ac:dyDescent="0.25">
      <c r="A51" s="122" t="s">
        <v>4937</v>
      </c>
    </row>
    <row r="52" spans="1:1" ht="15.75" x14ac:dyDescent="0.25">
      <c r="A52" s="122" t="s">
        <v>4938</v>
      </c>
    </row>
    <row r="53" spans="1:1" ht="15.75" x14ac:dyDescent="0.25">
      <c r="A53" s="122" t="s">
        <v>4939</v>
      </c>
    </row>
    <row r="54" spans="1:1" ht="15.75" x14ac:dyDescent="0.25">
      <c r="A54" s="122" t="s">
        <v>4940</v>
      </c>
    </row>
    <row r="55" spans="1:1" ht="15.75" x14ac:dyDescent="0.25">
      <c r="A55" s="122" t="s">
        <v>4941</v>
      </c>
    </row>
    <row r="56" spans="1:1" ht="15.75" x14ac:dyDescent="0.25">
      <c r="A56" s="122" t="s">
        <v>4942</v>
      </c>
    </row>
    <row r="57" spans="1:1" ht="15.75" x14ac:dyDescent="0.25">
      <c r="A57" s="122" t="s">
        <v>4943</v>
      </c>
    </row>
    <row r="58" spans="1:1" ht="15.75" x14ac:dyDescent="0.25">
      <c r="A58" s="122" t="s">
        <v>4944</v>
      </c>
    </row>
    <row r="59" spans="1:1" ht="15.75" x14ac:dyDescent="0.25">
      <c r="A59" s="122" t="s">
        <v>4945</v>
      </c>
    </row>
    <row r="60" spans="1:1" ht="15.75" x14ac:dyDescent="0.25">
      <c r="A60" s="122" t="s">
        <v>4946</v>
      </c>
    </row>
    <row r="61" spans="1:1" x14ac:dyDescent="0.2">
      <c r="A61" s="122" t="s">
        <v>4947</v>
      </c>
    </row>
    <row r="62" spans="1:1" ht="15.75" x14ac:dyDescent="0.25">
      <c r="A62" s="122" t="s">
        <v>4948</v>
      </c>
    </row>
    <row r="63" spans="1:1" ht="15.75" x14ac:dyDescent="0.25">
      <c r="A63" s="122" t="s">
        <v>4949</v>
      </c>
    </row>
    <row r="64" spans="1:1" ht="15.75" x14ac:dyDescent="0.25">
      <c r="A64" s="122" t="s">
        <v>4950</v>
      </c>
    </row>
    <row r="65" spans="1:1" ht="15.75" x14ac:dyDescent="0.25">
      <c r="A65" s="122" t="s">
        <v>4951</v>
      </c>
    </row>
    <row r="66" spans="1:1" ht="15.75" x14ac:dyDescent="0.25">
      <c r="A66" s="122" t="s">
        <v>4952</v>
      </c>
    </row>
    <row r="67" spans="1:1" ht="15.75" x14ac:dyDescent="0.25">
      <c r="A67" s="122" t="s">
        <v>4953</v>
      </c>
    </row>
    <row r="68" spans="1:1" ht="15.75" x14ac:dyDescent="0.25">
      <c r="A68" s="122" t="s">
        <v>4954</v>
      </c>
    </row>
    <row r="69" spans="1:1" ht="15.75" x14ac:dyDescent="0.25">
      <c r="A69" s="123" t="s">
        <v>4955</v>
      </c>
    </row>
    <row r="70" spans="1:1" ht="15.75" x14ac:dyDescent="0.25">
      <c r="A70" s="122" t="s">
        <v>4956</v>
      </c>
    </row>
    <row r="71" spans="1:1" ht="15.75" x14ac:dyDescent="0.25">
      <c r="A71" s="122" t="s">
        <v>4957</v>
      </c>
    </row>
    <row r="72" spans="1:1" ht="15.75" x14ac:dyDescent="0.25">
      <c r="A72" s="122" t="s">
        <v>4958</v>
      </c>
    </row>
    <row r="73" spans="1:1" ht="15.75" x14ac:dyDescent="0.25">
      <c r="A73" s="122" t="s">
        <v>4959</v>
      </c>
    </row>
    <row r="74" spans="1:1" ht="15.75" x14ac:dyDescent="0.25">
      <c r="A74" s="122" t="s">
        <v>4960</v>
      </c>
    </row>
    <row r="75" spans="1:1" ht="15.75" x14ac:dyDescent="0.25">
      <c r="A75" s="122" t="s">
        <v>4961</v>
      </c>
    </row>
    <row r="76" spans="1:1" ht="15.75" x14ac:dyDescent="0.25">
      <c r="A76" s="122" t="s">
        <v>4962</v>
      </c>
    </row>
    <row r="77" spans="1:1" ht="15.75" x14ac:dyDescent="0.25">
      <c r="A77" s="122" t="s">
        <v>4963</v>
      </c>
    </row>
    <row r="78" spans="1:1" ht="15.75" x14ac:dyDescent="0.25">
      <c r="A78" s="122" t="s">
        <v>4964</v>
      </c>
    </row>
    <row r="79" spans="1:1" ht="15.75" x14ac:dyDescent="0.25">
      <c r="A79" s="122" t="s">
        <v>4965</v>
      </c>
    </row>
    <row r="80" spans="1:1" ht="15.75" x14ac:dyDescent="0.25">
      <c r="A80" s="122" t="s">
        <v>4966</v>
      </c>
    </row>
    <row r="81" spans="1:1" ht="15.75" x14ac:dyDescent="0.25">
      <c r="A81" s="122" t="s">
        <v>4967</v>
      </c>
    </row>
    <row r="82" spans="1:1" ht="15.75" x14ac:dyDescent="0.25">
      <c r="A82" s="122" t="s">
        <v>4968</v>
      </c>
    </row>
    <row r="83" spans="1:1" ht="15.75" x14ac:dyDescent="0.25">
      <c r="A83" s="122" t="s">
        <v>4969</v>
      </c>
    </row>
    <row r="84" spans="1:1" ht="15.75" x14ac:dyDescent="0.25">
      <c r="A84" s="122" t="s">
        <v>4970</v>
      </c>
    </row>
    <row r="85" spans="1:1" ht="15.75" x14ac:dyDescent="0.25">
      <c r="A85" s="122" t="s">
        <v>4971</v>
      </c>
    </row>
    <row r="86" spans="1:1" ht="15.75" x14ac:dyDescent="0.25">
      <c r="A86" s="122" t="s">
        <v>4972</v>
      </c>
    </row>
    <row r="87" spans="1:1" ht="15.75" x14ac:dyDescent="0.25">
      <c r="A87" s="122" t="s">
        <v>4973</v>
      </c>
    </row>
    <row r="88" spans="1:1" ht="15.75" x14ac:dyDescent="0.25">
      <c r="A88" s="122" t="s">
        <v>4974</v>
      </c>
    </row>
    <row r="89" spans="1:1" ht="15.75" x14ac:dyDescent="0.25">
      <c r="A89" s="122" t="s">
        <v>4975</v>
      </c>
    </row>
    <row r="90" spans="1:1" ht="15.75" x14ac:dyDescent="0.25">
      <c r="A90" s="122" t="s">
        <v>4976</v>
      </c>
    </row>
    <row r="91" spans="1:1" ht="15.75" x14ac:dyDescent="0.25">
      <c r="A91" s="122" t="s">
        <v>4977</v>
      </c>
    </row>
    <row r="92" spans="1:1" ht="15.75" x14ac:dyDescent="0.25">
      <c r="A92" s="122" t="s">
        <v>4978</v>
      </c>
    </row>
    <row r="93" spans="1:1" ht="15.75" x14ac:dyDescent="0.25">
      <c r="A93" s="122" t="s">
        <v>4979</v>
      </c>
    </row>
    <row r="94" spans="1:1" ht="15.75" x14ac:dyDescent="0.25">
      <c r="A94" s="122" t="s">
        <v>4980</v>
      </c>
    </row>
    <row r="95" spans="1:1" ht="15.75" x14ac:dyDescent="0.25">
      <c r="A95" s="122" t="s">
        <v>4981</v>
      </c>
    </row>
    <row r="96" spans="1:1" ht="15.75" x14ac:dyDescent="0.25">
      <c r="A96" s="122" t="s">
        <v>4982</v>
      </c>
    </row>
    <row r="97" spans="1:1" ht="15.75" x14ac:dyDescent="0.25">
      <c r="A97" s="122" t="s">
        <v>4983</v>
      </c>
    </row>
    <row r="98" spans="1:1" ht="15.75" x14ac:dyDescent="0.25">
      <c r="A98" s="122" t="s">
        <v>4984</v>
      </c>
    </row>
    <row r="99" spans="1:1" ht="15.75" x14ac:dyDescent="0.25">
      <c r="A99" s="122" t="s">
        <v>4985</v>
      </c>
    </row>
    <row r="100" spans="1:1" ht="15.75" x14ac:dyDescent="0.25">
      <c r="A100" s="122" t="s">
        <v>4986</v>
      </c>
    </row>
    <row r="101" spans="1:1" ht="15.75" x14ac:dyDescent="0.25">
      <c r="A101" s="122" t="s">
        <v>4987</v>
      </c>
    </row>
    <row r="102" spans="1:1" ht="15.75" x14ac:dyDescent="0.25">
      <c r="A102" s="122" t="s">
        <v>4988</v>
      </c>
    </row>
    <row r="103" spans="1:1" ht="15.75" x14ac:dyDescent="0.25">
      <c r="A103" s="122" t="s">
        <v>4989</v>
      </c>
    </row>
    <row r="104" spans="1:1" ht="15.75" x14ac:dyDescent="0.25">
      <c r="A104" s="122" t="s">
        <v>4990</v>
      </c>
    </row>
    <row r="105" spans="1:1" ht="15.75" x14ac:dyDescent="0.25">
      <c r="A105" s="122" t="s">
        <v>4991</v>
      </c>
    </row>
    <row r="106" spans="1:1" ht="15.75" x14ac:dyDescent="0.25">
      <c r="A106" s="122" t="s">
        <v>4992</v>
      </c>
    </row>
    <row r="107" spans="1:1" ht="15.75" x14ac:dyDescent="0.25">
      <c r="A107" s="122" t="s">
        <v>4993</v>
      </c>
    </row>
    <row r="108" spans="1:1" ht="15.75" x14ac:dyDescent="0.25">
      <c r="A108" s="122" t="s">
        <v>4994</v>
      </c>
    </row>
    <row r="109" spans="1:1" ht="15.75" x14ac:dyDescent="0.25">
      <c r="A109" s="122" t="s">
        <v>4995</v>
      </c>
    </row>
    <row r="110" spans="1:1" ht="15.75" x14ac:dyDescent="0.25">
      <c r="A110" s="122" t="s">
        <v>4996</v>
      </c>
    </row>
    <row r="111" spans="1:1" ht="15.75" x14ac:dyDescent="0.25">
      <c r="A111" s="122" t="s">
        <v>4997</v>
      </c>
    </row>
    <row r="112" spans="1:1" ht="15.75" x14ac:dyDescent="0.25">
      <c r="A112" s="122" t="s">
        <v>4998</v>
      </c>
    </row>
    <row r="113" spans="1:1" ht="15.75" x14ac:dyDescent="0.25">
      <c r="A113" s="122" t="s">
        <v>4999</v>
      </c>
    </row>
    <row r="114" spans="1:1" ht="15.75" x14ac:dyDescent="0.25">
      <c r="A114" s="122" t="s">
        <v>5000</v>
      </c>
    </row>
    <row r="115" spans="1:1" ht="15.75" x14ac:dyDescent="0.25">
      <c r="A115" s="122" t="s">
        <v>5001</v>
      </c>
    </row>
    <row r="116" spans="1:1" ht="15.75" x14ac:dyDescent="0.25">
      <c r="A116" s="122" t="s">
        <v>5002</v>
      </c>
    </row>
    <row r="117" spans="1:1" ht="15.75" x14ac:dyDescent="0.25">
      <c r="A117" s="122" t="s">
        <v>5003</v>
      </c>
    </row>
    <row r="118" spans="1:1" ht="15.75" x14ac:dyDescent="0.25">
      <c r="A118" s="122" t="s">
        <v>5004</v>
      </c>
    </row>
    <row r="119" spans="1:1" ht="15.75" x14ac:dyDescent="0.25">
      <c r="A119" s="123" t="s">
        <v>5005</v>
      </c>
    </row>
    <row r="120" spans="1:1" ht="15.75" x14ac:dyDescent="0.25">
      <c r="A120" s="122" t="s">
        <v>5006</v>
      </c>
    </row>
    <row r="121" spans="1:1" ht="15.75" x14ac:dyDescent="0.25">
      <c r="A121" s="122" t="s">
        <v>5007</v>
      </c>
    </row>
    <row r="122" spans="1:1" ht="15.75" x14ac:dyDescent="0.25">
      <c r="A122" s="122" t="s">
        <v>5008</v>
      </c>
    </row>
    <row r="123" spans="1:1" ht="15.75" x14ac:dyDescent="0.25">
      <c r="A123" s="122" t="s">
        <v>5009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53"/>
  <sheetViews>
    <sheetView workbookViewId="0">
      <pane ySplit="3" topLeftCell="A4" activePane="bottomLeft" state="frozen"/>
      <selection pane="bottomLeft" activeCell="A2" sqref="A2"/>
    </sheetView>
  </sheetViews>
  <sheetFormatPr defaultColWidth="9.140625" defaultRowHeight="14.25" x14ac:dyDescent="0.2"/>
  <cols>
    <col min="1" max="1" width="21.42578125" style="40" customWidth="1"/>
    <col min="2" max="2" width="8.28515625" style="82" customWidth="1"/>
    <col min="3" max="3" width="13.140625" style="114" customWidth="1"/>
    <col min="4" max="4" width="7.7109375" style="82" customWidth="1"/>
    <col min="5" max="5" width="14.140625" style="90" customWidth="1"/>
    <col min="6" max="6" width="8.5703125" style="90" customWidth="1"/>
    <col min="7" max="7" width="17.28515625" style="114" customWidth="1"/>
    <col min="8" max="8" width="6.140625" style="82" customWidth="1"/>
    <col min="9" max="9" width="15.140625" style="82" customWidth="1"/>
    <col min="10" max="10" width="10.140625" style="82" customWidth="1"/>
    <col min="11" max="11" width="13.5703125" style="82" customWidth="1"/>
    <col min="12" max="12" width="13.85546875" style="82" customWidth="1"/>
    <col min="13" max="13" width="10.28515625" style="119" customWidth="1"/>
    <col min="14" max="14" width="11" style="83" customWidth="1"/>
    <col min="15" max="15" width="9.140625" style="83"/>
    <col min="16" max="16" width="9.28515625" style="115" customWidth="1"/>
    <col min="17" max="18" width="9.28515625" style="82" bestFit="1" customWidth="1"/>
    <col min="19" max="19" width="10.5703125" style="116" customWidth="1"/>
    <col min="20" max="20" width="10.7109375" style="117" customWidth="1"/>
    <col min="21" max="21" width="11.28515625" style="117" customWidth="1"/>
    <col min="22" max="22" width="13.140625" style="118" customWidth="1"/>
    <col min="23" max="16384" width="9.140625" style="118"/>
  </cols>
  <sheetData>
    <row r="1" spans="1:22" s="10" customFormat="1" ht="15" x14ac:dyDescent="0.25">
      <c r="A1" s="142" t="s">
        <v>5016</v>
      </c>
      <c r="B1" s="2"/>
      <c r="C1" s="3"/>
      <c r="D1" s="2"/>
      <c r="E1" s="4"/>
      <c r="F1" s="4"/>
      <c r="G1" s="3"/>
      <c r="H1" s="2"/>
      <c r="I1" s="2"/>
      <c r="J1" s="2"/>
      <c r="K1" s="2"/>
      <c r="L1" s="2"/>
      <c r="M1" s="5"/>
      <c r="N1" s="6"/>
      <c r="O1" s="6"/>
      <c r="P1" s="7"/>
      <c r="Q1" s="2"/>
      <c r="R1" s="2"/>
      <c r="S1" s="8"/>
      <c r="T1" s="9"/>
      <c r="U1" s="9"/>
    </row>
    <row r="2" spans="1:22" s="10" customFormat="1" ht="15" x14ac:dyDescent="0.25">
      <c r="A2" s="142" t="s">
        <v>5017</v>
      </c>
      <c r="B2" s="2"/>
      <c r="C2" s="3"/>
      <c r="D2" s="2"/>
      <c r="E2" s="4"/>
      <c r="F2" s="4"/>
      <c r="G2" s="3"/>
      <c r="H2" s="2"/>
      <c r="I2" s="2"/>
      <c r="J2" s="2"/>
      <c r="K2" s="2"/>
      <c r="L2" s="2"/>
      <c r="M2" s="5"/>
      <c r="N2" s="6"/>
      <c r="O2" s="6"/>
      <c r="P2" s="7"/>
      <c r="Q2" s="2"/>
      <c r="R2" s="2"/>
      <c r="S2" s="8"/>
      <c r="T2" s="9"/>
      <c r="U2" s="9"/>
    </row>
    <row r="3" spans="1:22" s="10" customFormat="1" ht="15" x14ac:dyDescent="0.25">
      <c r="A3" s="142" t="s">
        <v>4775</v>
      </c>
      <c r="B3" s="2"/>
      <c r="C3" s="3"/>
      <c r="D3" s="2"/>
      <c r="E3" s="4"/>
      <c r="F3" s="4"/>
      <c r="G3" s="3"/>
      <c r="H3" s="2"/>
      <c r="I3" s="2"/>
      <c r="J3" s="2"/>
      <c r="K3" s="2"/>
      <c r="L3" s="2"/>
      <c r="M3" s="5"/>
      <c r="N3" s="6"/>
      <c r="O3" s="6"/>
      <c r="P3" s="7"/>
      <c r="Q3" s="2"/>
      <c r="R3" s="2"/>
      <c r="S3" s="8"/>
      <c r="T3" s="9"/>
      <c r="U3" s="9"/>
    </row>
    <row r="4" spans="1:22" s="89" customFormat="1" ht="84" x14ac:dyDescent="0.2">
      <c r="A4" s="11" t="s">
        <v>4753</v>
      </c>
      <c r="B4" s="14" t="s">
        <v>174</v>
      </c>
      <c r="C4" s="14" t="s">
        <v>175</v>
      </c>
      <c r="D4" s="14" t="s">
        <v>176</v>
      </c>
      <c r="E4" s="14" t="s">
        <v>4712</v>
      </c>
      <c r="F4" s="14" t="s">
        <v>4771</v>
      </c>
      <c r="G4" s="14" t="s">
        <v>177</v>
      </c>
      <c r="H4" s="15" t="s">
        <v>178</v>
      </c>
      <c r="I4" s="18" t="s">
        <v>4763</v>
      </c>
      <c r="J4" s="19" t="s">
        <v>4755</v>
      </c>
      <c r="K4" s="19" t="s">
        <v>4764</v>
      </c>
      <c r="L4" s="19" t="s">
        <v>4756</v>
      </c>
      <c r="M4" s="20" t="s">
        <v>4757</v>
      </c>
      <c r="N4" s="21" t="s">
        <v>4759</v>
      </c>
      <c r="O4" s="21" t="s">
        <v>4758</v>
      </c>
      <c r="P4" s="22" t="s">
        <v>4754</v>
      </c>
      <c r="Q4" s="23" t="s">
        <v>4760</v>
      </c>
      <c r="R4" s="22" t="s">
        <v>4761</v>
      </c>
      <c r="S4" s="24" t="s">
        <v>4762</v>
      </c>
      <c r="T4" s="25" t="s">
        <v>4767</v>
      </c>
      <c r="U4" s="24" t="s">
        <v>4766</v>
      </c>
      <c r="V4" s="25" t="s">
        <v>4774</v>
      </c>
    </row>
    <row r="5" spans="1:22" s="96" customFormat="1" ht="11.25" customHeight="1" x14ac:dyDescent="0.2">
      <c r="A5" s="58" t="s">
        <v>4868</v>
      </c>
      <c r="B5" s="90">
        <v>183</v>
      </c>
      <c r="C5" s="46" t="s">
        <v>528</v>
      </c>
      <c r="D5" s="90" t="s">
        <v>529</v>
      </c>
      <c r="E5" s="90" t="s">
        <v>2</v>
      </c>
      <c r="F5" s="90" t="s">
        <v>1</v>
      </c>
      <c r="G5" s="46"/>
      <c r="H5" s="91" t="s">
        <v>232</v>
      </c>
      <c r="I5" s="91" t="s">
        <v>585</v>
      </c>
      <c r="J5" s="90" t="s">
        <v>586</v>
      </c>
      <c r="K5" s="90" t="s">
        <v>585</v>
      </c>
      <c r="L5" s="90" t="s">
        <v>587</v>
      </c>
      <c r="M5" s="92" t="s">
        <v>179</v>
      </c>
      <c r="N5" s="92" t="s">
        <v>179</v>
      </c>
      <c r="O5" s="92" t="s">
        <v>179</v>
      </c>
      <c r="P5" s="92">
        <v>142.12</v>
      </c>
      <c r="Q5" s="92">
        <v>144.34</v>
      </c>
      <c r="R5" s="92">
        <v>146.22</v>
      </c>
      <c r="S5" s="93">
        <v>733266717</v>
      </c>
      <c r="T5" s="93">
        <v>738096566</v>
      </c>
      <c r="U5" s="94">
        <v>742595628</v>
      </c>
      <c r="V5" s="95">
        <f>T5/1000000</f>
        <v>738.09656600000005</v>
      </c>
    </row>
    <row r="6" spans="1:22" s="96" customFormat="1" ht="11.25" customHeight="1" x14ac:dyDescent="0.2">
      <c r="A6" s="58" t="s">
        <v>4868</v>
      </c>
      <c r="B6" s="90">
        <v>183</v>
      </c>
      <c r="C6" s="46" t="s">
        <v>528</v>
      </c>
      <c r="D6" s="90" t="s">
        <v>529</v>
      </c>
      <c r="E6" s="90" t="s">
        <v>2</v>
      </c>
      <c r="F6" s="90" t="s">
        <v>1</v>
      </c>
      <c r="G6" s="46"/>
      <c r="H6" s="91" t="s">
        <v>241</v>
      </c>
      <c r="I6" s="91" t="s">
        <v>607</v>
      </c>
      <c r="J6" s="90" t="s">
        <v>608</v>
      </c>
      <c r="K6" s="90" t="s">
        <v>610</v>
      </c>
      <c r="L6" s="90" t="s">
        <v>609</v>
      </c>
      <c r="M6" s="92">
        <v>208.43200000000002</v>
      </c>
      <c r="N6" s="92">
        <v>210.93200000000002</v>
      </c>
      <c r="O6" s="92">
        <v>213.43200000000002</v>
      </c>
      <c r="P6" s="92">
        <v>173.4</v>
      </c>
      <c r="Q6" s="92">
        <v>175.68</v>
      </c>
      <c r="R6" s="92">
        <v>175.68</v>
      </c>
      <c r="S6" s="93">
        <v>830045284</v>
      </c>
      <c r="T6" s="93">
        <v>832832243</v>
      </c>
      <c r="U6" s="94">
        <v>835312286</v>
      </c>
      <c r="V6" s="95">
        <f t="shared" ref="V6:V69" si="0">T6/1000000</f>
        <v>832.83224299999995</v>
      </c>
    </row>
    <row r="7" spans="1:22" s="96" customFormat="1" ht="11.25" customHeight="1" x14ac:dyDescent="0.2">
      <c r="A7" s="58" t="s">
        <v>4869</v>
      </c>
      <c r="B7" s="90">
        <v>311</v>
      </c>
      <c r="C7" s="46" t="s">
        <v>1278</v>
      </c>
      <c r="D7" s="90" t="s">
        <v>726</v>
      </c>
      <c r="E7" s="90" t="s">
        <v>2</v>
      </c>
      <c r="F7" s="90" t="s">
        <v>1</v>
      </c>
      <c r="G7" s="97"/>
      <c r="H7" s="90" t="s">
        <v>190</v>
      </c>
      <c r="I7" s="90" t="s">
        <v>2223</v>
      </c>
      <c r="J7" s="90" t="s">
        <v>2224</v>
      </c>
      <c r="K7" s="90" t="s">
        <v>2226</v>
      </c>
      <c r="L7" s="90" t="s">
        <v>2225</v>
      </c>
      <c r="M7" s="92">
        <v>146.45000000000002</v>
      </c>
      <c r="N7" s="92">
        <v>149.300027</v>
      </c>
      <c r="O7" s="92">
        <v>154.30000000000001</v>
      </c>
      <c r="P7" s="92">
        <v>111.61</v>
      </c>
      <c r="Q7" s="92">
        <v>115</v>
      </c>
      <c r="R7" s="92">
        <v>116.11</v>
      </c>
      <c r="S7" s="98">
        <v>578328552</v>
      </c>
      <c r="T7" s="93">
        <v>582420364</v>
      </c>
      <c r="U7" s="94">
        <v>584760960</v>
      </c>
      <c r="V7" s="95">
        <f t="shared" si="0"/>
        <v>582.42036399999995</v>
      </c>
    </row>
    <row r="8" spans="1:22" s="96" customFormat="1" ht="11.25" customHeight="1" x14ac:dyDescent="0.2">
      <c r="A8" s="58" t="s">
        <v>4869</v>
      </c>
      <c r="B8" s="90">
        <v>311</v>
      </c>
      <c r="C8" s="46" t="s">
        <v>1278</v>
      </c>
      <c r="D8" s="90" t="s">
        <v>726</v>
      </c>
      <c r="E8" s="90" t="s">
        <v>2</v>
      </c>
      <c r="F8" s="90" t="s">
        <v>1</v>
      </c>
      <c r="G8" s="97"/>
      <c r="H8" s="90" t="s">
        <v>202</v>
      </c>
      <c r="I8" s="90" t="s">
        <v>2261</v>
      </c>
      <c r="J8" s="90" t="s">
        <v>367</v>
      </c>
      <c r="K8" s="90" t="s">
        <v>2263</v>
      </c>
      <c r="L8" s="90" t="s">
        <v>2262</v>
      </c>
      <c r="M8" s="92">
        <v>104.95006100000001</v>
      </c>
      <c r="N8" s="92">
        <v>107.800061</v>
      </c>
      <c r="O8" s="92">
        <v>112.800061</v>
      </c>
      <c r="P8" s="92">
        <v>84.04</v>
      </c>
      <c r="Q8" s="92">
        <v>87.94</v>
      </c>
      <c r="R8" s="92">
        <v>90.27</v>
      </c>
      <c r="S8" s="98">
        <v>159901523</v>
      </c>
      <c r="T8" s="93">
        <v>353578776</v>
      </c>
      <c r="U8" s="94">
        <v>537289686</v>
      </c>
      <c r="V8" s="95">
        <f t="shared" si="0"/>
        <v>353.578776</v>
      </c>
    </row>
    <row r="9" spans="1:22" s="96" customFormat="1" ht="11.25" customHeight="1" x14ac:dyDescent="0.2">
      <c r="A9" s="58" t="s">
        <v>4869</v>
      </c>
      <c r="B9" s="90">
        <v>311</v>
      </c>
      <c r="C9" s="46" t="s">
        <v>1278</v>
      </c>
      <c r="D9" s="90" t="s">
        <v>726</v>
      </c>
      <c r="E9" s="90" t="s">
        <v>2</v>
      </c>
      <c r="F9" s="90" t="s">
        <v>1</v>
      </c>
      <c r="G9" s="97"/>
      <c r="H9" s="90" t="s">
        <v>241</v>
      </c>
      <c r="I9" s="90" t="s">
        <v>2303</v>
      </c>
      <c r="J9" s="90" t="s">
        <v>1619</v>
      </c>
      <c r="K9" s="90" t="s">
        <v>2305</v>
      </c>
      <c r="L9" s="90" t="s">
        <v>2304</v>
      </c>
      <c r="M9" s="92">
        <v>5.9500500000000009</v>
      </c>
      <c r="N9" s="92">
        <v>8.8000500000000006</v>
      </c>
      <c r="O9" s="92">
        <v>13.800050000000001</v>
      </c>
      <c r="P9" s="92">
        <v>8.41</v>
      </c>
      <c r="Q9" s="92">
        <v>13.85</v>
      </c>
      <c r="R9" s="92">
        <v>21.79</v>
      </c>
      <c r="S9" s="98">
        <v>5774531</v>
      </c>
      <c r="T9" s="93">
        <v>10015075</v>
      </c>
      <c r="U9" s="94">
        <v>15581728</v>
      </c>
      <c r="V9" s="95">
        <f t="shared" si="0"/>
        <v>10.015075</v>
      </c>
    </row>
    <row r="10" spans="1:22" s="96" customFormat="1" ht="11.25" customHeight="1" x14ac:dyDescent="0.2">
      <c r="A10" s="58" t="s">
        <v>4869</v>
      </c>
      <c r="B10" s="90">
        <v>311</v>
      </c>
      <c r="C10" s="46" t="s">
        <v>1278</v>
      </c>
      <c r="D10" s="90" t="s">
        <v>726</v>
      </c>
      <c r="E10" s="90" t="s">
        <v>2</v>
      </c>
      <c r="F10" s="90" t="s">
        <v>1</v>
      </c>
      <c r="G10" s="97"/>
      <c r="H10" s="90" t="s">
        <v>256</v>
      </c>
      <c r="I10" s="90" t="s">
        <v>2339</v>
      </c>
      <c r="J10" s="90" t="s">
        <v>2341</v>
      </c>
      <c r="K10" s="90" t="s">
        <v>2339</v>
      </c>
      <c r="L10" s="90" t="s">
        <v>2342</v>
      </c>
      <c r="M10" s="92">
        <v>142.14996400000001</v>
      </c>
      <c r="N10" s="92">
        <v>144.99996400000001</v>
      </c>
      <c r="O10" s="92">
        <v>149.99996400000001</v>
      </c>
      <c r="P10" s="92">
        <v>58.9</v>
      </c>
      <c r="Q10" s="92">
        <v>60.4</v>
      </c>
      <c r="R10" s="92">
        <v>132.52000000000001</v>
      </c>
      <c r="S10" s="98">
        <v>569567352</v>
      </c>
      <c r="T10" s="93">
        <v>577059661</v>
      </c>
      <c r="U10" s="94">
        <v>703477865</v>
      </c>
      <c r="V10" s="95">
        <f t="shared" si="0"/>
        <v>577.05966100000001</v>
      </c>
    </row>
    <row r="11" spans="1:22" s="96" customFormat="1" ht="11.25" customHeight="1" x14ac:dyDescent="0.2">
      <c r="A11" s="58" t="s">
        <v>4869</v>
      </c>
      <c r="B11" s="90">
        <v>311</v>
      </c>
      <c r="C11" s="46" t="s">
        <v>1278</v>
      </c>
      <c r="D11" s="90" t="s">
        <v>726</v>
      </c>
      <c r="E11" s="90" t="s">
        <v>2</v>
      </c>
      <c r="F11" s="90" t="s">
        <v>1</v>
      </c>
      <c r="G11" s="97"/>
      <c r="H11" s="90" t="s">
        <v>256</v>
      </c>
      <c r="I11" s="90" t="s">
        <v>2337</v>
      </c>
      <c r="J11" s="90" t="s">
        <v>2338</v>
      </c>
      <c r="K11" s="90" t="s">
        <v>2337</v>
      </c>
      <c r="L11" s="90" t="s">
        <v>2339</v>
      </c>
      <c r="M11" s="92">
        <v>137.350008</v>
      </c>
      <c r="N11" s="92">
        <v>140.200008</v>
      </c>
      <c r="O11" s="92">
        <v>145.200008</v>
      </c>
      <c r="P11" s="92">
        <v>120.22</v>
      </c>
      <c r="Q11" s="92">
        <v>123.65</v>
      </c>
      <c r="R11" s="92">
        <v>60.4</v>
      </c>
      <c r="S11" s="98">
        <v>676335665</v>
      </c>
      <c r="T11" s="93">
        <v>685043737</v>
      </c>
      <c r="U11" s="94">
        <v>578061920</v>
      </c>
      <c r="V11" s="95">
        <f t="shared" si="0"/>
        <v>685.04373699999996</v>
      </c>
    </row>
    <row r="12" spans="1:22" s="96" customFormat="1" ht="11.25" customHeight="1" x14ac:dyDescent="0.2">
      <c r="A12" s="58" t="s">
        <v>4869</v>
      </c>
      <c r="B12" s="90">
        <v>311</v>
      </c>
      <c r="C12" s="46" t="s">
        <v>1278</v>
      </c>
      <c r="D12" s="90" t="s">
        <v>726</v>
      </c>
      <c r="E12" s="90" t="s">
        <v>2</v>
      </c>
      <c r="F12" s="90" t="s">
        <v>1</v>
      </c>
      <c r="G12" s="97"/>
      <c r="H12" s="90" t="s">
        <v>256</v>
      </c>
      <c r="I12" s="90" t="s">
        <v>2340</v>
      </c>
      <c r="J12" s="90" t="s">
        <v>2341</v>
      </c>
      <c r="K12" s="90" t="s">
        <v>2343</v>
      </c>
      <c r="L12" s="90" t="s">
        <v>2342</v>
      </c>
      <c r="M12" s="92">
        <v>141.94990900000002</v>
      </c>
      <c r="N12" s="92">
        <v>144.79990900000001</v>
      </c>
      <c r="O12" s="92">
        <v>149.79990900000001</v>
      </c>
      <c r="P12" s="92">
        <v>58.9</v>
      </c>
      <c r="Q12" s="92">
        <v>126.38</v>
      </c>
      <c r="R12" s="92">
        <v>132.52000000000001</v>
      </c>
      <c r="S12" s="98">
        <v>569567352</v>
      </c>
      <c r="T12" s="93">
        <v>693935178</v>
      </c>
      <c r="U12" s="94">
        <v>703477865</v>
      </c>
      <c r="V12" s="95">
        <f t="shared" si="0"/>
        <v>693.93517799999995</v>
      </c>
    </row>
    <row r="13" spans="1:22" s="96" customFormat="1" ht="11.25" customHeight="1" x14ac:dyDescent="0.2">
      <c r="A13" s="58" t="s">
        <v>4869</v>
      </c>
      <c r="B13" s="90">
        <v>311</v>
      </c>
      <c r="C13" s="46" t="s">
        <v>1278</v>
      </c>
      <c r="D13" s="90" t="s">
        <v>726</v>
      </c>
      <c r="E13" s="90" t="s">
        <v>2</v>
      </c>
      <c r="F13" s="90" t="s">
        <v>1</v>
      </c>
      <c r="G13" s="97"/>
      <c r="H13" s="90" t="s">
        <v>267</v>
      </c>
      <c r="I13" s="90" t="s">
        <v>2349</v>
      </c>
      <c r="J13" s="90" t="s">
        <v>2350</v>
      </c>
      <c r="K13" s="90" t="s">
        <v>2349</v>
      </c>
      <c r="L13" s="90" t="s">
        <v>2351</v>
      </c>
      <c r="M13" s="92">
        <v>39.550097000000001</v>
      </c>
      <c r="N13" s="92">
        <v>42.400097000000002</v>
      </c>
      <c r="O13" s="92">
        <v>47.400097000000002</v>
      </c>
      <c r="P13" s="92">
        <v>40.04</v>
      </c>
      <c r="Q13" s="92">
        <v>42.69</v>
      </c>
      <c r="R13" s="92">
        <v>44.59</v>
      </c>
      <c r="S13" s="98">
        <v>44648569</v>
      </c>
      <c r="T13" s="93">
        <v>79409286</v>
      </c>
      <c r="U13" s="94">
        <v>180051943</v>
      </c>
      <c r="V13" s="95">
        <f t="shared" si="0"/>
        <v>79.409285999999994</v>
      </c>
    </row>
    <row r="14" spans="1:22" s="96" customFormat="1" ht="11.25" customHeight="1" x14ac:dyDescent="0.2">
      <c r="A14" s="58" t="s">
        <v>4869</v>
      </c>
      <c r="B14" s="90">
        <v>311</v>
      </c>
      <c r="C14" s="46" t="s">
        <v>1278</v>
      </c>
      <c r="D14" s="90" t="s">
        <v>726</v>
      </c>
      <c r="E14" s="90" t="s">
        <v>2</v>
      </c>
      <c r="F14" s="90" t="s">
        <v>1</v>
      </c>
      <c r="G14" s="97"/>
      <c r="H14" s="90" t="s">
        <v>182</v>
      </c>
      <c r="I14" s="90" t="s">
        <v>2371</v>
      </c>
      <c r="J14" s="90" t="s">
        <v>2372</v>
      </c>
      <c r="K14" s="90" t="s">
        <v>810</v>
      </c>
      <c r="L14" s="90" t="s">
        <v>2373</v>
      </c>
      <c r="M14" s="92">
        <v>40.499999999999993</v>
      </c>
      <c r="N14" s="92">
        <v>43.399928000000003</v>
      </c>
      <c r="O14" s="92">
        <v>46.199999999999996</v>
      </c>
      <c r="P14" s="92">
        <v>39.36</v>
      </c>
      <c r="Q14" s="92">
        <v>42.87</v>
      </c>
      <c r="R14" s="92">
        <v>43.24</v>
      </c>
      <c r="S14" s="98">
        <v>71110051</v>
      </c>
      <c r="T14" s="93">
        <v>314204887</v>
      </c>
      <c r="U14" s="94">
        <v>370924682</v>
      </c>
      <c r="V14" s="95">
        <f t="shared" si="0"/>
        <v>314.20488699999999</v>
      </c>
    </row>
    <row r="15" spans="1:22" s="96" customFormat="1" ht="11.25" customHeight="1" x14ac:dyDescent="0.2">
      <c r="A15" s="58" t="s">
        <v>4869</v>
      </c>
      <c r="B15" s="90">
        <v>311</v>
      </c>
      <c r="C15" s="46" t="s">
        <v>1278</v>
      </c>
      <c r="D15" s="90" t="s">
        <v>726</v>
      </c>
      <c r="E15" s="90" t="s">
        <v>2</v>
      </c>
      <c r="F15" s="90" t="s">
        <v>1</v>
      </c>
      <c r="G15" s="97"/>
      <c r="H15" s="90" t="s">
        <v>182</v>
      </c>
      <c r="I15" s="90" t="s">
        <v>2376</v>
      </c>
      <c r="J15" s="90" t="s">
        <v>2373</v>
      </c>
      <c r="K15" s="90" t="s">
        <v>2378</v>
      </c>
      <c r="L15" s="90" t="s">
        <v>2377</v>
      </c>
      <c r="M15" s="92">
        <v>46.05</v>
      </c>
      <c r="N15" s="92">
        <v>48.900064</v>
      </c>
      <c r="O15" s="92">
        <v>51.75</v>
      </c>
      <c r="P15" s="92">
        <v>43.24</v>
      </c>
      <c r="Q15" s="92">
        <v>43.6</v>
      </c>
      <c r="R15" s="92">
        <v>45.13</v>
      </c>
      <c r="S15" s="98">
        <v>334719732</v>
      </c>
      <c r="T15" s="93">
        <v>380715746</v>
      </c>
      <c r="U15" s="94">
        <v>397131618</v>
      </c>
      <c r="V15" s="95">
        <f t="shared" si="0"/>
        <v>380.71574600000002</v>
      </c>
    </row>
    <row r="16" spans="1:22" s="96" customFormat="1" ht="11.25" customHeight="1" x14ac:dyDescent="0.2">
      <c r="A16" s="58" t="s">
        <v>4869</v>
      </c>
      <c r="B16" s="90">
        <v>311</v>
      </c>
      <c r="C16" s="46" t="s">
        <v>1278</v>
      </c>
      <c r="D16" s="90" t="s">
        <v>726</v>
      </c>
      <c r="E16" s="90" t="s">
        <v>2</v>
      </c>
      <c r="F16" s="90" t="s">
        <v>1</v>
      </c>
      <c r="G16" s="97"/>
      <c r="H16" s="90" t="s">
        <v>297</v>
      </c>
      <c r="I16" s="90" t="s">
        <v>2407</v>
      </c>
      <c r="J16" s="90" t="s">
        <v>2408</v>
      </c>
      <c r="K16" s="90" t="s">
        <v>2407</v>
      </c>
      <c r="L16" s="90" t="s">
        <v>2409</v>
      </c>
      <c r="M16" s="92">
        <v>117.64994200000001</v>
      </c>
      <c r="N16" s="92">
        <v>120.499942</v>
      </c>
      <c r="O16" s="92">
        <v>125.499942</v>
      </c>
      <c r="P16" s="92">
        <v>101.85</v>
      </c>
      <c r="Q16" s="92">
        <v>102.21</v>
      </c>
      <c r="R16" s="92">
        <v>109</v>
      </c>
      <c r="S16" s="98">
        <v>596654584</v>
      </c>
      <c r="T16" s="93">
        <v>599519897</v>
      </c>
      <c r="U16" s="94">
        <v>604139050</v>
      </c>
      <c r="V16" s="95">
        <f t="shared" si="0"/>
        <v>599.51989700000001</v>
      </c>
    </row>
    <row r="17" spans="1:22" s="96" customFormat="1" ht="11.25" customHeight="1" x14ac:dyDescent="0.2">
      <c r="A17" s="58" t="s">
        <v>4869</v>
      </c>
      <c r="B17" s="90">
        <v>311</v>
      </c>
      <c r="C17" s="46" t="s">
        <v>1278</v>
      </c>
      <c r="D17" s="90" t="s">
        <v>726</v>
      </c>
      <c r="E17" s="90" t="s">
        <v>2</v>
      </c>
      <c r="F17" s="90" t="s">
        <v>1</v>
      </c>
      <c r="G17" s="97"/>
      <c r="H17" s="90" t="s">
        <v>438</v>
      </c>
      <c r="I17" s="90" t="s">
        <v>2447</v>
      </c>
      <c r="J17" s="90" t="s">
        <v>2448</v>
      </c>
      <c r="K17" s="90" t="s">
        <v>2449</v>
      </c>
      <c r="L17" s="90" t="s">
        <v>1269</v>
      </c>
      <c r="M17" s="92">
        <v>22.65</v>
      </c>
      <c r="N17" s="92">
        <v>25.499998000000001</v>
      </c>
      <c r="O17" s="92">
        <v>28.35</v>
      </c>
      <c r="P17" s="92">
        <v>34.24</v>
      </c>
      <c r="Q17" s="92">
        <v>39.96</v>
      </c>
      <c r="R17" s="92">
        <v>40.340000000000003</v>
      </c>
      <c r="S17" s="98">
        <v>22215325</v>
      </c>
      <c r="T17" s="93">
        <v>31474364</v>
      </c>
      <c r="U17" s="94">
        <v>41390750</v>
      </c>
      <c r="V17" s="95">
        <f t="shared" si="0"/>
        <v>31.474364000000001</v>
      </c>
    </row>
    <row r="18" spans="1:22" s="96" customFormat="1" ht="11.25" customHeight="1" x14ac:dyDescent="0.2">
      <c r="A18" s="58" t="s">
        <v>4870</v>
      </c>
      <c r="B18" s="99">
        <v>172</v>
      </c>
      <c r="C18" s="100" t="s">
        <v>2528</v>
      </c>
      <c r="D18" s="90" t="s">
        <v>2140</v>
      </c>
      <c r="E18" s="101" t="s">
        <v>2</v>
      </c>
      <c r="F18" s="90" t="s">
        <v>1</v>
      </c>
      <c r="G18" s="100"/>
      <c r="H18" s="101" t="s">
        <v>190</v>
      </c>
      <c r="I18" s="101" t="s">
        <v>2533</v>
      </c>
      <c r="J18" s="101" t="s">
        <v>1286</v>
      </c>
      <c r="K18" s="101" t="s">
        <v>2533</v>
      </c>
      <c r="L18" s="101" t="s">
        <v>2534</v>
      </c>
      <c r="M18" s="92">
        <v>12.3</v>
      </c>
      <c r="N18" s="92">
        <v>20.3</v>
      </c>
      <c r="O18" s="92">
        <v>28.3</v>
      </c>
      <c r="P18" s="92">
        <v>10.71</v>
      </c>
      <c r="Q18" s="92">
        <v>21.17</v>
      </c>
      <c r="R18" s="92">
        <v>31.95</v>
      </c>
      <c r="S18" s="93">
        <v>9959923</v>
      </c>
      <c r="T18" s="93">
        <v>12447362</v>
      </c>
      <c r="U18" s="94">
        <v>26057187</v>
      </c>
      <c r="V18" s="95">
        <f t="shared" si="0"/>
        <v>12.447362</v>
      </c>
    </row>
    <row r="19" spans="1:22" s="96" customFormat="1" ht="11.25" customHeight="1" x14ac:dyDescent="0.2">
      <c r="A19" s="58" t="s">
        <v>4870</v>
      </c>
      <c r="B19" s="99">
        <v>172</v>
      </c>
      <c r="C19" s="100" t="s">
        <v>2528</v>
      </c>
      <c r="D19" s="90" t="s">
        <v>2140</v>
      </c>
      <c r="E19" s="101" t="s">
        <v>2</v>
      </c>
      <c r="F19" s="90" t="s">
        <v>1</v>
      </c>
      <c r="G19" s="100"/>
      <c r="H19" s="101" t="s">
        <v>202</v>
      </c>
      <c r="I19" s="101" t="s">
        <v>2559</v>
      </c>
      <c r="J19" s="101" t="s">
        <v>1871</v>
      </c>
      <c r="K19" s="101" t="s">
        <v>2561</v>
      </c>
      <c r="L19" s="101" t="s">
        <v>2560</v>
      </c>
      <c r="M19" s="92">
        <v>203</v>
      </c>
      <c r="N19" s="92">
        <v>211</v>
      </c>
      <c r="O19" s="92">
        <v>219</v>
      </c>
      <c r="P19" s="92">
        <v>163.38999999999999</v>
      </c>
      <c r="Q19" s="92">
        <v>166.03</v>
      </c>
      <c r="R19" s="92">
        <v>166.03</v>
      </c>
      <c r="S19" s="93">
        <v>762376432</v>
      </c>
      <c r="T19" s="93">
        <v>771580683</v>
      </c>
      <c r="U19" s="94">
        <v>774769579</v>
      </c>
      <c r="V19" s="95">
        <f t="shared" si="0"/>
        <v>771.58068300000002</v>
      </c>
    </row>
    <row r="20" spans="1:22" s="96" customFormat="1" ht="11.25" customHeight="1" x14ac:dyDescent="0.2">
      <c r="A20" s="58" t="s">
        <v>4870</v>
      </c>
      <c r="B20" s="99">
        <v>172</v>
      </c>
      <c r="C20" s="100" t="s">
        <v>2528</v>
      </c>
      <c r="D20" s="90" t="s">
        <v>2140</v>
      </c>
      <c r="E20" s="101" t="s">
        <v>2</v>
      </c>
      <c r="F20" s="90" t="s">
        <v>1</v>
      </c>
      <c r="G20" s="100"/>
      <c r="H20" s="101" t="s">
        <v>217</v>
      </c>
      <c r="I20" s="101" t="s">
        <v>2563</v>
      </c>
      <c r="J20" s="101" t="s">
        <v>2564</v>
      </c>
      <c r="K20" s="101" t="s">
        <v>2566</v>
      </c>
      <c r="L20" s="101" t="s">
        <v>2565</v>
      </c>
      <c r="M20" s="92">
        <v>4.3000000000000007</v>
      </c>
      <c r="N20" s="92">
        <v>12.3</v>
      </c>
      <c r="O20" s="92">
        <v>20.3</v>
      </c>
      <c r="P20" s="92">
        <v>6.18</v>
      </c>
      <c r="Q20" s="92">
        <v>17.739999999999998</v>
      </c>
      <c r="R20" s="92">
        <v>29.01</v>
      </c>
      <c r="S20" s="93">
        <v>3982114</v>
      </c>
      <c r="T20" s="93">
        <v>16063422</v>
      </c>
      <c r="U20" s="94">
        <v>27764618</v>
      </c>
      <c r="V20" s="95">
        <f t="shared" si="0"/>
        <v>16.063421999999999</v>
      </c>
    </row>
    <row r="21" spans="1:22" s="96" customFormat="1" ht="11.25" customHeight="1" x14ac:dyDescent="0.2">
      <c r="A21" s="58" t="s">
        <v>4870</v>
      </c>
      <c r="B21" s="99">
        <v>172</v>
      </c>
      <c r="C21" s="100" t="s">
        <v>2528</v>
      </c>
      <c r="D21" s="90" t="s">
        <v>2140</v>
      </c>
      <c r="E21" s="101" t="s">
        <v>2</v>
      </c>
      <c r="F21" s="90" t="s">
        <v>1</v>
      </c>
      <c r="G21" s="100"/>
      <c r="H21" s="101" t="s">
        <v>232</v>
      </c>
      <c r="I21" s="101" t="s">
        <v>2593</v>
      </c>
      <c r="J21" s="101" t="s">
        <v>2594</v>
      </c>
      <c r="K21" s="101" t="s">
        <v>2596</v>
      </c>
      <c r="L21" s="101" t="s">
        <v>2595</v>
      </c>
      <c r="M21" s="92">
        <v>1.5999999999999996</v>
      </c>
      <c r="N21" s="92">
        <v>9.6</v>
      </c>
      <c r="O21" s="92">
        <v>17.600000000000001</v>
      </c>
      <c r="P21" s="92">
        <v>4.07</v>
      </c>
      <c r="Q21" s="92">
        <v>4.07</v>
      </c>
      <c r="R21" s="92">
        <v>12.49</v>
      </c>
      <c r="S21" s="93">
        <v>5158808</v>
      </c>
      <c r="T21" s="93">
        <v>10047150</v>
      </c>
      <c r="U21" s="94">
        <v>19105186</v>
      </c>
      <c r="V21" s="95">
        <f t="shared" si="0"/>
        <v>10.04715</v>
      </c>
    </row>
    <row r="22" spans="1:22" s="96" customFormat="1" ht="11.25" customHeight="1" x14ac:dyDescent="0.2">
      <c r="A22" s="58" t="s">
        <v>4870</v>
      </c>
      <c r="B22" s="99">
        <v>172</v>
      </c>
      <c r="C22" s="100" t="s">
        <v>2528</v>
      </c>
      <c r="D22" s="90" t="s">
        <v>2140</v>
      </c>
      <c r="E22" s="101" t="s">
        <v>2</v>
      </c>
      <c r="F22" s="90" t="s">
        <v>1</v>
      </c>
      <c r="G22" s="100"/>
      <c r="H22" s="101" t="s">
        <v>256</v>
      </c>
      <c r="I22" s="101" t="s">
        <v>2622</v>
      </c>
      <c r="J22" s="101" t="s">
        <v>2623</v>
      </c>
      <c r="K22" s="101" t="s">
        <v>2622</v>
      </c>
      <c r="L22" s="101" t="s">
        <v>1942</v>
      </c>
      <c r="M22" s="92">
        <v>163.77500000000001</v>
      </c>
      <c r="N22" s="92">
        <v>171.77500000000001</v>
      </c>
      <c r="O22" s="92">
        <v>179.77500000000001</v>
      </c>
      <c r="P22" s="92">
        <v>140.38</v>
      </c>
      <c r="Q22" s="92">
        <v>146.91999999999999</v>
      </c>
      <c r="R22" s="92">
        <v>146.91999999999999</v>
      </c>
      <c r="S22" s="93">
        <v>722335492</v>
      </c>
      <c r="T22" s="93">
        <v>734194949</v>
      </c>
      <c r="U22" s="94">
        <v>736870383</v>
      </c>
      <c r="V22" s="95">
        <f t="shared" si="0"/>
        <v>734.19494899999995</v>
      </c>
    </row>
    <row r="23" spans="1:22" s="96" customFormat="1" ht="11.25" customHeight="1" x14ac:dyDescent="0.2">
      <c r="A23" s="58" t="s">
        <v>4870</v>
      </c>
      <c r="B23" s="99">
        <v>172</v>
      </c>
      <c r="C23" s="100" t="s">
        <v>2528</v>
      </c>
      <c r="D23" s="90" t="s">
        <v>2140</v>
      </c>
      <c r="E23" s="101" t="s">
        <v>2</v>
      </c>
      <c r="F23" s="90" t="s">
        <v>1</v>
      </c>
      <c r="G23" s="100"/>
      <c r="H23" s="101" t="s">
        <v>267</v>
      </c>
      <c r="I23" s="101" t="s">
        <v>2631</v>
      </c>
      <c r="J23" s="101" t="s">
        <v>1408</v>
      </c>
      <c r="K23" s="101" t="s">
        <v>2631</v>
      </c>
      <c r="L23" s="101" t="s">
        <v>2632</v>
      </c>
      <c r="M23" s="92">
        <v>37.1</v>
      </c>
      <c r="N23" s="92">
        <v>45.1</v>
      </c>
      <c r="O23" s="92">
        <v>53.1</v>
      </c>
      <c r="P23" s="92">
        <v>38.57</v>
      </c>
      <c r="Q23" s="92">
        <v>43.44</v>
      </c>
      <c r="R23" s="92">
        <v>44.96</v>
      </c>
      <c r="S23" s="93">
        <v>35826374</v>
      </c>
      <c r="T23" s="93">
        <v>110595357</v>
      </c>
      <c r="U23" s="94">
        <v>449274630</v>
      </c>
      <c r="V23" s="95">
        <f t="shared" si="0"/>
        <v>110.59535700000001</v>
      </c>
    </row>
    <row r="24" spans="1:22" s="96" customFormat="1" ht="11.25" customHeight="1" x14ac:dyDescent="0.2">
      <c r="A24" s="58" t="s">
        <v>4870</v>
      </c>
      <c r="B24" s="99">
        <v>172</v>
      </c>
      <c r="C24" s="100" t="s">
        <v>2528</v>
      </c>
      <c r="D24" s="90" t="s">
        <v>2140</v>
      </c>
      <c r="E24" s="101" t="s">
        <v>2</v>
      </c>
      <c r="F24" s="90" t="s">
        <v>1</v>
      </c>
      <c r="G24" s="100"/>
      <c r="H24" s="101" t="s">
        <v>267</v>
      </c>
      <c r="I24" s="101" t="s">
        <v>2644</v>
      </c>
      <c r="J24" s="101" t="s">
        <v>2641</v>
      </c>
      <c r="K24" s="101" t="s">
        <v>2644</v>
      </c>
      <c r="L24" s="101" t="s">
        <v>2645</v>
      </c>
      <c r="M24" s="92">
        <v>85.774999999999991</v>
      </c>
      <c r="N24" s="92">
        <v>93.774999999999991</v>
      </c>
      <c r="O24" s="92">
        <v>101.77499999999999</v>
      </c>
      <c r="P24" s="92">
        <v>65.489999999999995</v>
      </c>
      <c r="Q24" s="92">
        <v>75.7</v>
      </c>
      <c r="R24" s="92">
        <v>82.52</v>
      </c>
      <c r="S24" s="93">
        <v>616758266</v>
      </c>
      <c r="T24" s="93">
        <v>647794424</v>
      </c>
      <c r="U24" s="94">
        <v>654493906</v>
      </c>
      <c r="V24" s="95">
        <f t="shared" si="0"/>
        <v>647.79442400000005</v>
      </c>
    </row>
    <row r="25" spans="1:22" s="96" customFormat="1" ht="11.25" customHeight="1" x14ac:dyDescent="0.2">
      <c r="A25" s="58" t="s">
        <v>4870</v>
      </c>
      <c r="B25" s="99">
        <v>172</v>
      </c>
      <c r="C25" s="100" t="s">
        <v>2528</v>
      </c>
      <c r="D25" s="90" t="s">
        <v>2140</v>
      </c>
      <c r="E25" s="101" t="s">
        <v>2</v>
      </c>
      <c r="F25" s="90" t="s">
        <v>1</v>
      </c>
      <c r="G25" s="100"/>
      <c r="H25" s="101" t="s">
        <v>182</v>
      </c>
      <c r="I25" s="101" t="s">
        <v>2646</v>
      </c>
      <c r="J25" s="101" t="s">
        <v>2647</v>
      </c>
      <c r="K25" s="101" t="s">
        <v>2649</v>
      </c>
      <c r="L25" s="101" t="s">
        <v>2648</v>
      </c>
      <c r="M25" s="92">
        <v>7.8000000000000007</v>
      </c>
      <c r="N25" s="92">
        <v>15.8</v>
      </c>
      <c r="O25" s="92">
        <v>23.8</v>
      </c>
      <c r="P25" s="92">
        <v>8.1300000000000008</v>
      </c>
      <c r="Q25" s="92">
        <v>21.09</v>
      </c>
      <c r="R25" s="92">
        <v>27.32</v>
      </c>
      <c r="S25" s="93">
        <v>11728599</v>
      </c>
      <c r="T25" s="93">
        <v>19542801</v>
      </c>
      <c r="U25" s="94">
        <v>35600282</v>
      </c>
      <c r="V25" s="95">
        <f t="shared" si="0"/>
        <v>19.542801000000001</v>
      </c>
    </row>
    <row r="26" spans="1:22" s="96" customFormat="1" ht="11.25" customHeight="1" x14ac:dyDescent="0.2">
      <c r="A26" s="58" t="s">
        <v>4870</v>
      </c>
      <c r="B26" s="99">
        <v>172</v>
      </c>
      <c r="C26" s="100" t="s">
        <v>2528</v>
      </c>
      <c r="D26" s="90" t="s">
        <v>2140</v>
      </c>
      <c r="E26" s="101" t="s">
        <v>2</v>
      </c>
      <c r="F26" s="90" t="s">
        <v>1</v>
      </c>
      <c r="G26" s="100"/>
      <c r="H26" s="101" t="s">
        <v>308</v>
      </c>
      <c r="I26" s="101" t="s">
        <v>2667</v>
      </c>
      <c r="J26" s="101" t="s">
        <v>2668</v>
      </c>
      <c r="K26" s="101" t="s">
        <v>2669</v>
      </c>
      <c r="L26" s="101" t="s">
        <v>2195</v>
      </c>
      <c r="M26" s="92">
        <v>13.600000000000001</v>
      </c>
      <c r="N26" s="92">
        <v>21.6</v>
      </c>
      <c r="O26" s="92">
        <v>29.6</v>
      </c>
      <c r="P26" s="92">
        <v>14.36</v>
      </c>
      <c r="Q26" s="92">
        <v>19.7</v>
      </c>
      <c r="R26" s="92">
        <v>31.63</v>
      </c>
      <c r="S26" s="93">
        <v>10893533</v>
      </c>
      <c r="T26" s="93">
        <v>15476771</v>
      </c>
      <c r="U26" s="94">
        <v>30903099</v>
      </c>
      <c r="V26" s="95">
        <f t="shared" si="0"/>
        <v>15.476770999999999</v>
      </c>
    </row>
    <row r="27" spans="1:22" s="96" customFormat="1" ht="11.25" customHeight="1" x14ac:dyDescent="0.2">
      <c r="A27" s="58" t="s">
        <v>4870</v>
      </c>
      <c r="B27" s="99">
        <v>172</v>
      </c>
      <c r="C27" s="100" t="s">
        <v>2528</v>
      </c>
      <c r="D27" s="90" t="s">
        <v>2140</v>
      </c>
      <c r="E27" s="101" t="s">
        <v>2</v>
      </c>
      <c r="F27" s="90" t="s">
        <v>1</v>
      </c>
      <c r="G27" s="100"/>
      <c r="H27" s="101" t="s">
        <v>308</v>
      </c>
      <c r="I27" s="101" t="s">
        <v>1775</v>
      </c>
      <c r="J27" s="101" t="s">
        <v>2675</v>
      </c>
      <c r="K27" s="101" t="s">
        <v>1775</v>
      </c>
      <c r="L27" s="101" t="s">
        <v>2676</v>
      </c>
      <c r="M27" s="92">
        <v>25.6</v>
      </c>
      <c r="N27" s="92">
        <v>33.6</v>
      </c>
      <c r="O27" s="92">
        <v>41.6</v>
      </c>
      <c r="P27" s="92">
        <v>25.04</v>
      </c>
      <c r="Q27" s="92">
        <v>33.54</v>
      </c>
      <c r="R27" s="92">
        <v>44.24</v>
      </c>
      <c r="S27" s="93">
        <v>19853634</v>
      </c>
      <c r="T27" s="93">
        <v>34146312</v>
      </c>
      <c r="U27" s="94">
        <v>64021951</v>
      </c>
      <c r="V27" s="95">
        <f t="shared" si="0"/>
        <v>34.146312000000002</v>
      </c>
    </row>
    <row r="28" spans="1:22" s="96" customFormat="1" ht="11.25" customHeight="1" x14ac:dyDescent="0.2">
      <c r="A28" s="58" t="s">
        <v>4870</v>
      </c>
      <c r="B28" s="99">
        <v>172</v>
      </c>
      <c r="C28" s="100" t="s">
        <v>2528</v>
      </c>
      <c r="D28" s="90" t="s">
        <v>2140</v>
      </c>
      <c r="E28" s="101" t="s">
        <v>2</v>
      </c>
      <c r="F28" s="90" t="s">
        <v>1</v>
      </c>
      <c r="G28" s="100"/>
      <c r="H28" s="101" t="s">
        <v>308</v>
      </c>
      <c r="I28" s="101" t="s">
        <v>2681</v>
      </c>
      <c r="J28" s="101" t="s">
        <v>2679</v>
      </c>
      <c r="K28" s="101" t="s">
        <v>2681</v>
      </c>
      <c r="L28" s="101" t="s">
        <v>2682</v>
      </c>
      <c r="M28" s="92">
        <v>138.5</v>
      </c>
      <c r="N28" s="92">
        <v>146.5</v>
      </c>
      <c r="O28" s="92">
        <v>154.5</v>
      </c>
      <c r="P28" s="92">
        <v>114.1</v>
      </c>
      <c r="Q28" s="92">
        <v>122.89</v>
      </c>
      <c r="R28" s="92">
        <v>129.59</v>
      </c>
      <c r="S28" s="93">
        <v>669011979</v>
      </c>
      <c r="T28" s="93">
        <v>684709601</v>
      </c>
      <c r="U28" s="94">
        <v>698613046</v>
      </c>
      <c r="V28" s="95">
        <f t="shared" si="0"/>
        <v>684.70960100000002</v>
      </c>
    </row>
    <row r="29" spans="1:22" s="96" customFormat="1" ht="11.25" customHeight="1" x14ac:dyDescent="0.2">
      <c r="A29" s="58" t="s">
        <v>4870</v>
      </c>
      <c r="B29" s="99">
        <v>172</v>
      </c>
      <c r="C29" s="100" t="s">
        <v>2528</v>
      </c>
      <c r="D29" s="90" t="s">
        <v>2140</v>
      </c>
      <c r="E29" s="101" t="s">
        <v>2</v>
      </c>
      <c r="F29" s="90" t="s">
        <v>1</v>
      </c>
      <c r="G29" s="100"/>
      <c r="H29" s="101" t="s">
        <v>312</v>
      </c>
      <c r="I29" s="101" t="s">
        <v>674</v>
      </c>
      <c r="J29" s="101" t="s">
        <v>2687</v>
      </c>
      <c r="K29" s="101" t="s">
        <v>677</v>
      </c>
      <c r="L29" s="101" t="s">
        <v>2688</v>
      </c>
      <c r="M29" s="92">
        <v>36.9</v>
      </c>
      <c r="N29" s="92">
        <v>44.9</v>
      </c>
      <c r="O29" s="92">
        <v>52.9</v>
      </c>
      <c r="P29" s="92">
        <v>31.54</v>
      </c>
      <c r="Q29" s="92">
        <v>35.950000000000003</v>
      </c>
      <c r="R29" s="92">
        <v>43.7</v>
      </c>
      <c r="S29" s="93">
        <v>32851228</v>
      </c>
      <c r="T29" s="93">
        <v>37954024</v>
      </c>
      <c r="U29" s="94">
        <v>50542610</v>
      </c>
      <c r="V29" s="95">
        <f t="shared" si="0"/>
        <v>37.954023999999997</v>
      </c>
    </row>
    <row r="30" spans="1:22" s="96" customFormat="1" ht="11.25" customHeight="1" x14ac:dyDescent="0.2">
      <c r="A30" s="58" t="s">
        <v>4870</v>
      </c>
      <c r="B30" s="99">
        <v>172</v>
      </c>
      <c r="C30" s="100" t="s">
        <v>2528</v>
      </c>
      <c r="D30" s="90" t="s">
        <v>2140</v>
      </c>
      <c r="E30" s="101" t="s">
        <v>2</v>
      </c>
      <c r="F30" s="90" t="s">
        <v>1</v>
      </c>
      <c r="G30" s="100"/>
      <c r="H30" s="101" t="s">
        <v>312</v>
      </c>
      <c r="I30" s="101" t="s">
        <v>674</v>
      </c>
      <c r="J30" s="101" t="s">
        <v>2687</v>
      </c>
      <c r="K30" s="101" t="s">
        <v>677</v>
      </c>
      <c r="L30" s="101" t="s">
        <v>2689</v>
      </c>
      <c r="M30" s="92">
        <v>36.9</v>
      </c>
      <c r="N30" s="92">
        <v>44.9</v>
      </c>
      <c r="O30" s="92">
        <v>52.9</v>
      </c>
      <c r="P30" s="92">
        <v>31.54</v>
      </c>
      <c r="Q30" s="92">
        <v>35.950000000000003</v>
      </c>
      <c r="R30" s="92">
        <v>43.7</v>
      </c>
      <c r="S30" s="93">
        <v>32851228</v>
      </c>
      <c r="T30" s="93">
        <v>37954024</v>
      </c>
      <c r="U30" s="94">
        <v>50542610</v>
      </c>
      <c r="V30" s="95">
        <f t="shared" si="0"/>
        <v>37.954023999999997</v>
      </c>
    </row>
    <row r="31" spans="1:22" s="96" customFormat="1" ht="11.25" customHeight="1" x14ac:dyDescent="0.2">
      <c r="A31" s="58" t="s">
        <v>4870</v>
      </c>
      <c r="B31" s="99">
        <v>172</v>
      </c>
      <c r="C31" s="100" t="s">
        <v>2528</v>
      </c>
      <c r="D31" s="90" t="s">
        <v>2140</v>
      </c>
      <c r="E31" s="101" t="s">
        <v>2</v>
      </c>
      <c r="F31" s="90" t="s">
        <v>1</v>
      </c>
      <c r="G31" s="100"/>
      <c r="H31" s="101" t="s">
        <v>438</v>
      </c>
      <c r="I31" s="101" t="s">
        <v>2696</v>
      </c>
      <c r="J31" s="101" t="s">
        <v>2697</v>
      </c>
      <c r="K31" s="101" t="s">
        <v>1481</v>
      </c>
      <c r="L31" s="101" t="s">
        <v>1484</v>
      </c>
      <c r="M31" s="92">
        <v>103.4</v>
      </c>
      <c r="N31" s="92">
        <v>111.4</v>
      </c>
      <c r="O31" s="92">
        <v>119.4</v>
      </c>
      <c r="P31" s="92">
        <v>84.67</v>
      </c>
      <c r="Q31" s="92">
        <v>89.22</v>
      </c>
      <c r="R31" s="92">
        <v>95.48</v>
      </c>
      <c r="S31" s="93">
        <v>546196864</v>
      </c>
      <c r="T31" s="93">
        <v>575211762</v>
      </c>
      <c r="U31" s="94">
        <v>595973968</v>
      </c>
      <c r="V31" s="95">
        <f t="shared" si="0"/>
        <v>575.21176200000002</v>
      </c>
    </row>
    <row r="32" spans="1:22" s="96" customFormat="1" ht="11.25" customHeight="1" x14ac:dyDescent="0.2">
      <c r="A32" s="58" t="s">
        <v>4870</v>
      </c>
      <c r="B32" s="99">
        <v>172</v>
      </c>
      <c r="C32" s="100" t="s">
        <v>2528</v>
      </c>
      <c r="D32" s="90" t="s">
        <v>2140</v>
      </c>
      <c r="E32" s="101" t="s">
        <v>2</v>
      </c>
      <c r="F32" s="90" t="s">
        <v>1</v>
      </c>
      <c r="G32" s="100"/>
      <c r="H32" s="101" t="s">
        <v>438</v>
      </c>
      <c r="I32" s="101" t="s">
        <v>972</v>
      </c>
      <c r="J32" s="101" t="s">
        <v>706</v>
      </c>
      <c r="K32" s="101" t="s">
        <v>2703</v>
      </c>
      <c r="L32" s="101" t="s">
        <v>2702</v>
      </c>
      <c r="M32" s="92">
        <v>146</v>
      </c>
      <c r="N32" s="92">
        <v>154</v>
      </c>
      <c r="O32" s="92">
        <v>162</v>
      </c>
      <c r="P32" s="92">
        <v>116.37</v>
      </c>
      <c r="Q32" s="92">
        <v>124.81</v>
      </c>
      <c r="R32" s="92">
        <v>134.05000000000001</v>
      </c>
      <c r="S32" s="93">
        <v>651507861</v>
      </c>
      <c r="T32" s="93">
        <v>668872254</v>
      </c>
      <c r="U32" s="94">
        <v>679842457</v>
      </c>
      <c r="V32" s="95">
        <f t="shared" si="0"/>
        <v>668.872254</v>
      </c>
    </row>
    <row r="33" spans="1:22" s="96" customFormat="1" ht="11.25" customHeight="1" x14ac:dyDescent="0.2">
      <c r="A33" s="58" t="s">
        <v>4870</v>
      </c>
      <c r="B33" s="99">
        <v>172</v>
      </c>
      <c r="C33" s="100" t="s">
        <v>2528</v>
      </c>
      <c r="D33" s="90" t="s">
        <v>2140</v>
      </c>
      <c r="E33" s="101" t="s">
        <v>2</v>
      </c>
      <c r="F33" s="90" t="s">
        <v>1</v>
      </c>
      <c r="G33" s="100"/>
      <c r="H33" s="101" t="s">
        <v>438</v>
      </c>
      <c r="I33" s="101" t="s">
        <v>2704</v>
      </c>
      <c r="J33" s="101" t="s">
        <v>2131</v>
      </c>
      <c r="K33" s="101" t="s">
        <v>2705</v>
      </c>
      <c r="L33" s="101" t="s">
        <v>2702</v>
      </c>
      <c r="M33" s="92">
        <v>147</v>
      </c>
      <c r="N33" s="92">
        <v>155</v>
      </c>
      <c r="O33" s="92">
        <v>163</v>
      </c>
      <c r="P33" s="92">
        <v>120.23</v>
      </c>
      <c r="Q33" s="92">
        <v>124.81</v>
      </c>
      <c r="R33" s="92">
        <v>134.05000000000001</v>
      </c>
      <c r="S33" s="93">
        <v>661155780</v>
      </c>
      <c r="T33" s="93">
        <v>668872254</v>
      </c>
      <c r="U33" s="94">
        <v>679842457</v>
      </c>
      <c r="V33" s="95">
        <f t="shared" si="0"/>
        <v>668.872254</v>
      </c>
    </row>
    <row r="34" spans="1:22" s="96" customFormat="1" ht="11.25" customHeight="1" x14ac:dyDescent="0.2">
      <c r="A34" s="58" t="s">
        <v>4868</v>
      </c>
      <c r="B34" s="90">
        <v>183</v>
      </c>
      <c r="C34" s="46" t="s">
        <v>528</v>
      </c>
      <c r="D34" s="90" t="s">
        <v>529</v>
      </c>
      <c r="E34" s="33" t="s">
        <v>94</v>
      </c>
      <c r="F34" s="90" t="s">
        <v>1</v>
      </c>
      <c r="G34" s="46"/>
      <c r="H34" s="33" t="s">
        <v>324</v>
      </c>
      <c r="I34" s="33" t="s">
        <v>541</v>
      </c>
      <c r="J34" s="90" t="s">
        <v>542</v>
      </c>
      <c r="K34" s="90" t="s">
        <v>543</v>
      </c>
      <c r="L34" s="90" t="s">
        <v>485</v>
      </c>
      <c r="M34" s="92">
        <v>41.5</v>
      </c>
      <c r="N34" s="92">
        <v>44</v>
      </c>
      <c r="O34" s="92">
        <v>46.5</v>
      </c>
      <c r="P34" s="92">
        <v>41.4</v>
      </c>
      <c r="Q34" s="92">
        <v>43.22</v>
      </c>
      <c r="R34" s="92">
        <v>45.47</v>
      </c>
      <c r="S34" s="93">
        <v>348650897</v>
      </c>
      <c r="T34" s="93">
        <v>381540794</v>
      </c>
      <c r="U34" s="94">
        <v>414090485</v>
      </c>
      <c r="V34" s="95">
        <f t="shared" si="0"/>
        <v>381.54079400000001</v>
      </c>
    </row>
    <row r="35" spans="1:22" s="96" customFormat="1" ht="11.25" customHeight="1" x14ac:dyDescent="0.2">
      <c r="A35" s="58" t="s">
        <v>4868</v>
      </c>
      <c r="B35" s="90">
        <v>183</v>
      </c>
      <c r="C35" s="46" t="s">
        <v>528</v>
      </c>
      <c r="D35" s="90" t="s">
        <v>529</v>
      </c>
      <c r="E35" s="33" t="s">
        <v>94</v>
      </c>
      <c r="F35" s="90" t="s">
        <v>1</v>
      </c>
      <c r="G35" s="46"/>
      <c r="H35" s="33" t="s">
        <v>232</v>
      </c>
      <c r="I35" s="33" t="s">
        <v>573</v>
      </c>
      <c r="J35" s="90" t="s">
        <v>574</v>
      </c>
      <c r="K35" s="90" t="s">
        <v>576</v>
      </c>
      <c r="L35" s="90" t="s">
        <v>575</v>
      </c>
      <c r="M35" s="92">
        <v>104.86666666666666</v>
      </c>
      <c r="N35" s="92">
        <v>107.36666666666666</v>
      </c>
      <c r="O35" s="92">
        <v>109.86666666666666</v>
      </c>
      <c r="P35" s="92">
        <v>83.93</v>
      </c>
      <c r="Q35" s="92">
        <v>90.12</v>
      </c>
      <c r="R35" s="92">
        <v>92.01</v>
      </c>
      <c r="S35" s="93">
        <v>596650710</v>
      </c>
      <c r="T35" s="93">
        <v>628641714</v>
      </c>
      <c r="U35" s="94">
        <v>638061120</v>
      </c>
      <c r="V35" s="95">
        <f t="shared" si="0"/>
        <v>628.64171399999998</v>
      </c>
    </row>
    <row r="36" spans="1:22" s="96" customFormat="1" ht="11.25" customHeight="1" x14ac:dyDescent="0.2">
      <c r="A36" s="58" t="s">
        <v>4868</v>
      </c>
      <c r="B36" s="90">
        <v>183</v>
      </c>
      <c r="C36" s="46" t="s">
        <v>528</v>
      </c>
      <c r="D36" s="90" t="s">
        <v>529</v>
      </c>
      <c r="E36" s="33" t="s">
        <v>94</v>
      </c>
      <c r="F36" s="90" t="s">
        <v>1</v>
      </c>
      <c r="G36" s="46"/>
      <c r="H36" s="33" t="s">
        <v>232</v>
      </c>
      <c r="I36" s="33" t="s">
        <v>577</v>
      </c>
      <c r="J36" s="90" t="s">
        <v>578</v>
      </c>
      <c r="K36" s="90" t="s">
        <v>580</v>
      </c>
      <c r="L36" s="90" t="s">
        <v>579</v>
      </c>
      <c r="M36" s="92">
        <v>170.02727272727273</v>
      </c>
      <c r="N36" s="92">
        <v>172.52727272727273</v>
      </c>
      <c r="O36" s="92">
        <v>175.02727272727273</v>
      </c>
      <c r="P36" s="92">
        <v>137.35</v>
      </c>
      <c r="Q36" s="92">
        <v>138.83000000000001</v>
      </c>
      <c r="R36" s="92">
        <v>142.85</v>
      </c>
      <c r="S36" s="93">
        <v>727729832</v>
      </c>
      <c r="T36" s="93">
        <v>729861604</v>
      </c>
      <c r="U36" s="94">
        <v>735807247</v>
      </c>
      <c r="V36" s="95">
        <f t="shared" si="0"/>
        <v>729.86160400000006</v>
      </c>
    </row>
    <row r="37" spans="1:22" s="96" customFormat="1" ht="11.25" customHeight="1" x14ac:dyDescent="0.2">
      <c r="A37" s="58" t="s">
        <v>4868</v>
      </c>
      <c r="B37" s="90">
        <v>183</v>
      </c>
      <c r="C37" s="46" t="s">
        <v>528</v>
      </c>
      <c r="D37" s="90" t="s">
        <v>529</v>
      </c>
      <c r="E37" s="33" t="s">
        <v>94</v>
      </c>
      <c r="F37" s="90" t="s">
        <v>1</v>
      </c>
      <c r="G37" s="46"/>
      <c r="H37" s="33" t="s">
        <v>256</v>
      </c>
      <c r="I37" s="33" t="s">
        <v>614</v>
      </c>
      <c r="J37" s="90" t="s">
        <v>615</v>
      </c>
      <c r="K37" s="90" t="s">
        <v>617</v>
      </c>
      <c r="L37" s="90" t="s">
        <v>616</v>
      </c>
      <c r="M37" s="92">
        <v>82.854585152838425</v>
      </c>
      <c r="N37" s="92">
        <v>85.354585152838425</v>
      </c>
      <c r="O37" s="92">
        <v>87.854585152838425</v>
      </c>
      <c r="P37" s="92">
        <v>66.540000000000006</v>
      </c>
      <c r="Q37" s="92">
        <v>73.66</v>
      </c>
      <c r="R37" s="92">
        <v>73.66</v>
      </c>
      <c r="S37" s="93">
        <v>592279430</v>
      </c>
      <c r="T37" s="93">
        <v>600524666</v>
      </c>
      <c r="U37" s="94">
        <v>600526879</v>
      </c>
      <c r="V37" s="95">
        <f t="shared" si="0"/>
        <v>600.52466600000002</v>
      </c>
    </row>
    <row r="38" spans="1:22" s="96" customFormat="1" ht="11.25" customHeight="1" x14ac:dyDescent="0.2">
      <c r="A38" s="58" t="s">
        <v>4868</v>
      </c>
      <c r="B38" s="90">
        <v>183</v>
      </c>
      <c r="C38" s="46" t="s">
        <v>528</v>
      </c>
      <c r="D38" s="90" t="s">
        <v>529</v>
      </c>
      <c r="E38" s="33" t="s">
        <v>94</v>
      </c>
      <c r="F38" s="90" t="s">
        <v>1</v>
      </c>
      <c r="G38" s="46"/>
      <c r="H38" s="33" t="s">
        <v>438</v>
      </c>
      <c r="I38" s="33" t="s">
        <v>704</v>
      </c>
      <c r="J38" s="90" t="s">
        <v>705</v>
      </c>
      <c r="K38" s="90" t="s">
        <v>707</v>
      </c>
      <c r="L38" s="90" t="s">
        <v>706</v>
      </c>
      <c r="M38" s="92">
        <v>140.1</v>
      </c>
      <c r="N38" s="92">
        <v>142.6</v>
      </c>
      <c r="O38" s="92">
        <v>145.1</v>
      </c>
      <c r="P38" s="92">
        <v>113.32</v>
      </c>
      <c r="Q38" s="92">
        <v>116.37</v>
      </c>
      <c r="R38" s="92">
        <v>116.37</v>
      </c>
      <c r="S38" s="93">
        <v>641555629</v>
      </c>
      <c r="T38" s="93">
        <v>653774670</v>
      </c>
      <c r="U38" s="94">
        <v>656041480</v>
      </c>
      <c r="V38" s="95">
        <f t="shared" si="0"/>
        <v>653.77467000000001</v>
      </c>
    </row>
    <row r="39" spans="1:22" s="96" customFormat="1" ht="11.25" customHeight="1" x14ac:dyDescent="0.2">
      <c r="A39" s="58" t="s">
        <v>4871</v>
      </c>
      <c r="B39" s="90">
        <v>318</v>
      </c>
      <c r="C39" s="46" t="s">
        <v>725</v>
      </c>
      <c r="D39" s="90" t="s">
        <v>726</v>
      </c>
      <c r="E39" s="90" t="s">
        <v>94</v>
      </c>
      <c r="F39" s="90" t="s">
        <v>1</v>
      </c>
      <c r="G39" s="46"/>
      <c r="H39" s="90" t="s">
        <v>267</v>
      </c>
      <c r="I39" s="90" t="s">
        <v>789</v>
      </c>
      <c r="J39" s="90" t="s">
        <v>790</v>
      </c>
      <c r="K39" s="90" t="s">
        <v>789</v>
      </c>
      <c r="L39" s="90" t="s">
        <v>791</v>
      </c>
      <c r="M39" s="92">
        <v>88.850000000000009</v>
      </c>
      <c r="N39" s="92">
        <v>91.7</v>
      </c>
      <c r="O39" s="92">
        <v>94.55</v>
      </c>
      <c r="P39" s="92">
        <v>66.959999999999994</v>
      </c>
      <c r="Q39" s="92">
        <v>69.569999999999993</v>
      </c>
      <c r="R39" s="92">
        <v>71.81</v>
      </c>
      <c r="S39" s="93">
        <v>624077361</v>
      </c>
      <c r="T39" s="93">
        <v>637421759</v>
      </c>
      <c r="U39" s="94">
        <v>645755559</v>
      </c>
      <c r="V39" s="95">
        <f t="shared" si="0"/>
        <v>637.42175899999995</v>
      </c>
    </row>
    <row r="40" spans="1:22" s="96" customFormat="1" ht="11.25" customHeight="1" x14ac:dyDescent="0.2">
      <c r="A40" s="58" t="s">
        <v>4786</v>
      </c>
      <c r="B40" s="90">
        <v>340</v>
      </c>
      <c r="C40" s="46" t="s">
        <v>480</v>
      </c>
      <c r="D40" s="90" t="s">
        <v>481</v>
      </c>
      <c r="E40" s="90" t="s">
        <v>19</v>
      </c>
      <c r="F40" s="90" t="s">
        <v>4722</v>
      </c>
      <c r="G40" s="46" t="s">
        <v>482</v>
      </c>
      <c r="H40" s="90" t="s">
        <v>324</v>
      </c>
      <c r="I40" s="90" t="s">
        <v>483</v>
      </c>
      <c r="J40" s="90" t="s">
        <v>484</v>
      </c>
      <c r="K40" s="90" t="s">
        <v>483</v>
      </c>
      <c r="L40" s="90" t="s">
        <v>485</v>
      </c>
      <c r="M40" s="92">
        <v>6.3</v>
      </c>
      <c r="N40" s="92">
        <v>29</v>
      </c>
      <c r="O40" s="92">
        <v>46.3</v>
      </c>
      <c r="P40" s="92">
        <v>7.71</v>
      </c>
      <c r="Q40" s="92">
        <v>28.53</v>
      </c>
      <c r="R40" s="92">
        <v>45.47</v>
      </c>
      <c r="S40" s="98">
        <v>9048497</v>
      </c>
      <c r="T40" s="93">
        <v>36964249</v>
      </c>
      <c r="U40" s="94">
        <v>414090485</v>
      </c>
      <c r="V40" s="95">
        <f t="shared" si="0"/>
        <v>36.964249000000002</v>
      </c>
    </row>
    <row r="41" spans="1:22" s="96" customFormat="1" ht="11.25" customHeight="1" x14ac:dyDescent="0.2">
      <c r="A41" s="58" t="s">
        <v>4786</v>
      </c>
      <c r="B41" s="90">
        <v>340</v>
      </c>
      <c r="C41" s="46" t="s">
        <v>480</v>
      </c>
      <c r="D41" s="90" t="s">
        <v>481</v>
      </c>
      <c r="E41" s="90" t="s">
        <v>19</v>
      </c>
      <c r="F41" s="90" t="s">
        <v>4722</v>
      </c>
      <c r="G41" s="46" t="s">
        <v>482</v>
      </c>
      <c r="H41" s="90" t="s">
        <v>202</v>
      </c>
      <c r="I41" s="90" t="s">
        <v>486</v>
      </c>
      <c r="J41" s="90" t="s">
        <v>487</v>
      </c>
      <c r="K41" s="90" t="s">
        <v>489</v>
      </c>
      <c r="L41" s="90" t="s">
        <v>488</v>
      </c>
      <c r="M41" s="92">
        <v>0</v>
      </c>
      <c r="N41" s="92">
        <v>18</v>
      </c>
      <c r="O41" s="92">
        <v>29.4</v>
      </c>
      <c r="P41" s="92">
        <v>0</v>
      </c>
      <c r="Q41" s="92">
        <v>4.84</v>
      </c>
      <c r="R41" s="92">
        <v>34.15</v>
      </c>
      <c r="S41" s="98">
        <v>18453</v>
      </c>
      <c r="T41" s="93">
        <v>7089846</v>
      </c>
      <c r="U41" s="94">
        <v>29020288</v>
      </c>
      <c r="V41" s="95">
        <f t="shared" si="0"/>
        <v>7.0898459999999996</v>
      </c>
    </row>
    <row r="42" spans="1:22" s="96" customFormat="1" ht="11.25" customHeight="1" x14ac:dyDescent="0.2">
      <c r="A42" s="58" t="s">
        <v>4786</v>
      </c>
      <c r="B42" s="90">
        <v>340</v>
      </c>
      <c r="C42" s="46" t="s">
        <v>480</v>
      </c>
      <c r="D42" s="90" t="s">
        <v>481</v>
      </c>
      <c r="E42" s="90" t="s">
        <v>19</v>
      </c>
      <c r="F42" s="90" t="s">
        <v>4722</v>
      </c>
      <c r="G42" s="46" t="s">
        <v>482</v>
      </c>
      <c r="H42" s="90" t="s">
        <v>232</v>
      </c>
      <c r="I42" s="90" t="s">
        <v>490</v>
      </c>
      <c r="J42" s="90" t="s">
        <v>491</v>
      </c>
      <c r="K42" s="90" t="s">
        <v>493</v>
      </c>
      <c r="L42" s="90" t="s">
        <v>492</v>
      </c>
      <c r="M42" s="92">
        <v>0</v>
      </c>
      <c r="N42" s="92">
        <v>45</v>
      </c>
      <c r="O42" s="92">
        <v>29.6</v>
      </c>
      <c r="P42" s="92">
        <v>4.07</v>
      </c>
      <c r="Q42" s="92">
        <v>5.88</v>
      </c>
      <c r="R42" s="92">
        <v>32.630000000000003</v>
      </c>
      <c r="S42" s="98">
        <v>5158808</v>
      </c>
      <c r="T42" s="93">
        <v>15329231</v>
      </c>
      <c r="U42" s="94">
        <v>28738912</v>
      </c>
      <c r="V42" s="95">
        <f t="shared" si="0"/>
        <v>15.329231</v>
      </c>
    </row>
    <row r="43" spans="1:22" s="96" customFormat="1" ht="11.25" customHeight="1" x14ac:dyDescent="0.2">
      <c r="A43" s="58" t="s">
        <v>4786</v>
      </c>
      <c r="B43" s="90">
        <v>340</v>
      </c>
      <c r="C43" s="46" t="s">
        <v>480</v>
      </c>
      <c r="D43" s="90" t="s">
        <v>481</v>
      </c>
      <c r="E43" s="90" t="s">
        <v>19</v>
      </c>
      <c r="F43" s="90" t="s">
        <v>4722</v>
      </c>
      <c r="G43" s="46" t="s">
        <v>482</v>
      </c>
      <c r="H43" s="90" t="s">
        <v>241</v>
      </c>
      <c r="I43" s="90" t="s">
        <v>494</v>
      </c>
      <c r="J43" s="90" t="s">
        <v>495</v>
      </c>
      <c r="K43" s="90" t="s">
        <v>494</v>
      </c>
      <c r="L43" s="90" t="s">
        <v>496</v>
      </c>
      <c r="M43" s="92">
        <v>5.4</v>
      </c>
      <c r="N43" s="92">
        <v>22</v>
      </c>
      <c r="O43" s="92">
        <v>45.4</v>
      </c>
      <c r="P43" s="92">
        <v>8.41</v>
      </c>
      <c r="Q43" s="92">
        <v>29.38</v>
      </c>
      <c r="R43" s="92">
        <v>48.09</v>
      </c>
      <c r="S43" s="98">
        <v>5774531</v>
      </c>
      <c r="T43" s="93">
        <v>21515504</v>
      </c>
      <c r="U43" s="94">
        <v>61110891</v>
      </c>
      <c r="V43" s="95">
        <f t="shared" si="0"/>
        <v>21.515504</v>
      </c>
    </row>
    <row r="44" spans="1:22" s="96" customFormat="1" ht="11.25" customHeight="1" x14ac:dyDescent="0.2">
      <c r="A44" s="58" t="s">
        <v>4786</v>
      </c>
      <c r="B44" s="90">
        <v>340</v>
      </c>
      <c r="C44" s="46" t="s">
        <v>480</v>
      </c>
      <c r="D44" s="90" t="s">
        <v>481</v>
      </c>
      <c r="E44" s="90" t="s">
        <v>19</v>
      </c>
      <c r="F44" s="90" t="s">
        <v>4722</v>
      </c>
      <c r="G44" s="46" t="s">
        <v>482</v>
      </c>
      <c r="H44" s="90" t="s">
        <v>182</v>
      </c>
      <c r="I44" s="90" t="s">
        <v>497</v>
      </c>
      <c r="J44" s="90" t="s">
        <v>294</v>
      </c>
      <c r="K44" s="90" t="s">
        <v>294</v>
      </c>
      <c r="L44" s="90" t="s">
        <v>498</v>
      </c>
      <c r="M44" s="92">
        <v>0</v>
      </c>
      <c r="N44" s="92">
        <v>34</v>
      </c>
      <c r="O44" s="92">
        <v>20.2</v>
      </c>
      <c r="P44" s="92">
        <v>0.38</v>
      </c>
      <c r="Q44" s="92">
        <v>0.38</v>
      </c>
      <c r="R44" s="92">
        <v>25.75</v>
      </c>
      <c r="S44" s="98">
        <v>2171118</v>
      </c>
      <c r="T44" s="93">
        <v>2366986</v>
      </c>
      <c r="U44" s="94">
        <v>25491149</v>
      </c>
      <c r="V44" s="95">
        <f t="shared" si="0"/>
        <v>2.3669859999999998</v>
      </c>
    </row>
    <row r="45" spans="1:22" s="96" customFormat="1" ht="11.25" customHeight="1" x14ac:dyDescent="0.2">
      <c r="A45" s="58" t="s">
        <v>4786</v>
      </c>
      <c r="B45" s="90">
        <v>340</v>
      </c>
      <c r="C45" s="46" t="s">
        <v>480</v>
      </c>
      <c r="D45" s="90" t="s">
        <v>481</v>
      </c>
      <c r="E45" s="90" t="s">
        <v>19</v>
      </c>
      <c r="F45" s="90" t="s">
        <v>4722</v>
      </c>
      <c r="G45" s="46" t="s">
        <v>482</v>
      </c>
      <c r="H45" s="90" t="s">
        <v>182</v>
      </c>
      <c r="I45" s="90" t="s">
        <v>499</v>
      </c>
      <c r="J45" s="90" t="s">
        <v>500</v>
      </c>
      <c r="K45" s="90" t="s">
        <v>502</v>
      </c>
      <c r="L45" s="90" t="s">
        <v>501</v>
      </c>
      <c r="M45" s="92">
        <v>184.8</v>
      </c>
      <c r="N45" s="92">
        <v>243</v>
      </c>
      <c r="O45" s="92">
        <v>224.8</v>
      </c>
      <c r="P45" s="92">
        <v>129.04</v>
      </c>
      <c r="Q45" s="92">
        <v>148.94999999999999</v>
      </c>
      <c r="R45" s="92">
        <v>150.08000000000001</v>
      </c>
      <c r="S45" s="98">
        <v>676031119</v>
      </c>
      <c r="T45" s="93">
        <v>697316443</v>
      </c>
      <c r="U45" s="94">
        <v>701371896</v>
      </c>
      <c r="V45" s="95">
        <f t="shared" si="0"/>
        <v>697.31644300000005</v>
      </c>
    </row>
    <row r="46" spans="1:22" s="96" customFormat="1" ht="11.25" customHeight="1" x14ac:dyDescent="0.2">
      <c r="A46" s="58" t="s">
        <v>4786</v>
      </c>
      <c r="B46" s="90">
        <v>340</v>
      </c>
      <c r="C46" s="46" t="s">
        <v>480</v>
      </c>
      <c r="D46" s="90" t="s">
        <v>481</v>
      </c>
      <c r="E46" s="90" t="s">
        <v>19</v>
      </c>
      <c r="F46" s="90" t="s">
        <v>4722</v>
      </c>
      <c r="G46" s="46" t="s">
        <v>482</v>
      </c>
      <c r="H46" s="90" t="s">
        <v>308</v>
      </c>
      <c r="I46" s="90" t="s">
        <v>503</v>
      </c>
      <c r="J46" s="90" t="s">
        <v>504</v>
      </c>
      <c r="K46" s="90" t="s">
        <v>503</v>
      </c>
      <c r="L46" s="90" t="s">
        <v>505</v>
      </c>
      <c r="M46" s="92">
        <v>84</v>
      </c>
      <c r="N46" s="92">
        <v>68</v>
      </c>
      <c r="O46" s="92">
        <v>124</v>
      </c>
      <c r="P46" s="92">
        <v>76.45</v>
      </c>
      <c r="Q46" s="92">
        <v>92.05</v>
      </c>
      <c r="R46" s="92">
        <v>106.32</v>
      </c>
      <c r="S46" s="98">
        <v>509371099</v>
      </c>
      <c r="T46" s="93">
        <v>622896420</v>
      </c>
      <c r="U46" s="94">
        <v>662720111</v>
      </c>
      <c r="V46" s="95">
        <f t="shared" si="0"/>
        <v>622.89642000000003</v>
      </c>
    </row>
    <row r="47" spans="1:22" s="96" customFormat="1" ht="11.25" customHeight="1" x14ac:dyDescent="0.2">
      <c r="A47" s="58" t="s">
        <v>4786</v>
      </c>
      <c r="B47" s="90">
        <v>340</v>
      </c>
      <c r="C47" s="46" t="s">
        <v>480</v>
      </c>
      <c r="D47" s="90" t="s">
        <v>481</v>
      </c>
      <c r="E47" s="90" t="s">
        <v>19</v>
      </c>
      <c r="F47" s="90" t="s">
        <v>4722</v>
      </c>
      <c r="G47" s="46" t="s">
        <v>482</v>
      </c>
      <c r="H47" s="90" t="s">
        <v>308</v>
      </c>
      <c r="I47" s="90" t="s">
        <v>506</v>
      </c>
      <c r="J47" s="90" t="s">
        <v>507</v>
      </c>
      <c r="K47" s="90" t="s">
        <v>510</v>
      </c>
      <c r="L47" s="90" t="s">
        <v>508</v>
      </c>
      <c r="M47" s="92">
        <v>126</v>
      </c>
      <c r="N47" s="92" t="s">
        <v>509</v>
      </c>
      <c r="O47" s="92">
        <v>166</v>
      </c>
      <c r="P47" s="92">
        <v>107.43</v>
      </c>
      <c r="Q47" s="92">
        <v>119.97</v>
      </c>
      <c r="R47" s="92">
        <v>129.59</v>
      </c>
      <c r="S47" s="98">
        <v>662724038</v>
      </c>
      <c r="T47" s="93">
        <v>680226001</v>
      </c>
      <c r="U47" s="94">
        <v>698613046</v>
      </c>
      <c r="V47" s="95">
        <f t="shared" si="0"/>
        <v>680.226001</v>
      </c>
    </row>
    <row r="48" spans="1:22" s="96" customFormat="1" ht="11.25" customHeight="1" x14ac:dyDescent="0.2">
      <c r="A48" s="58" t="s">
        <v>4786</v>
      </c>
      <c r="B48" s="90">
        <v>169</v>
      </c>
      <c r="C48" s="46" t="s">
        <v>511</v>
      </c>
      <c r="D48" s="90" t="s">
        <v>512</v>
      </c>
      <c r="E48" s="90" t="s">
        <v>19</v>
      </c>
      <c r="F48" s="90" t="s">
        <v>4722</v>
      </c>
      <c r="G48" s="46" t="s">
        <v>482</v>
      </c>
      <c r="H48" s="90" t="s">
        <v>312</v>
      </c>
      <c r="I48" s="90" t="s">
        <v>513</v>
      </c>
      <c r="J48" s="90" t="s">
        <v>514</v>
      </c>
      <c r="K48" s="90" t="s">
        <v>516</v>
      </c>
      <c r="L48" s="90" t="s">
        <v>515</v>
      </c>
      <c r="M48" s="92">
        <v>117.2</v>
      </c>
      <c r="N48" s="92">
        <v>75</v>
      </c>
      <c r="O48" s="92">
        <v>157.19999999999999</v>
      </c>
      <c r="P48" s="92">
        <v>90.4</v>
      </c>
      <c r="Q48" s="92">
        <v>106.72</v>
      </c>
      <c r="R48" s="92">
        <v>127.69</v>
      </c>
      <c r="S48" s="98">
        <v>459849614</v>
      </c>
      <c r="T48" s="93">
        <v>610119134</v>
      </c>
      <c r="U48" s="94">
        <v>662392919</v>
      </c>
      <c r="V48" s="95">
        <f t="shared" si="0"/>
        <v>610.11913400000003</v>
      </c>
    </row>
    <row r="49" spans="1:22" s="96" customFormat="1" ht="11.25" customHeight="1" x14ac:dyDescent="0.2">
      <c r="A49" s="58" t="s">
        <v>4786</v>
      </c>
      <c r="B49" s="90">
        <v>340</v>
      </c>
      <c r="C49" s="46" t="s">
        <v>480</v>
      </c>
      <c r="D49" s="90" t="s">
        <v>481</v>
      </c>
      <c r="E49" s="90" t="s">
        <v>19</v>
      </c>
      <c r="F49" s="90" t="s">
        <v>4722</v>
      </c>
      <c r="G49" s="46" t="s">
        <v>482</v>
      </c>
      <c r="H49" s="90" t="s">
        <v>312</v>
      </c>
      <c r="I49" s="90" t="s">
        <v>517</v>
      </c>
      <c r="J49" s="90" t="s">
        <v>518</v>
      </c>
      <c r="K49" s="90" t="s">
        <v>520</v>
      </c>
      <c r="L49" s="90" t="s">
        <v>519</v>
      </c>
      <c r="M49" s="92">
        <v>152.9</v>
      </c>
      <c r="N49" s="92">
        <v>122</v>
      </c>
      <c r="O49" s="92">
        <v>192.9</v>
      </c>
      <c r="P49" s="92">
        <v>125.44</v>
      </c>
      <c r="Q49" s="92">
        <v>146.66999999999999</v>
      </c>
      <c r="R49" s="92">
        <v>173.3</v>
      </c>
      <c r="S49" s="98">
        <v>646808519</v>
      </c>
      <c r="T49" s="93">
        <v>683144234</v>
      </c>
      <c r="U49" s="94">
        <v>713245271</v>
      </c>
      <c r="V49" s="95">
        <f t="shared" si="0"/>
        <v>683.14423399999998</v>
      </c>
    </row>
    <row r="50" spans="1:22" s="96" customFormat="1" ht="11.25" customHeight="1" x14ac:dyDescent="0.2">
      <c r="A50" s="58" t="s">
        <v>4786</v>
      </c>
      <c r="B50" s="90">
        <v>340</v>
      </c>
      <c r="C50" s="46" t="s">
        <v>480</v>
      </c>
      <c r="D50" s="90" t="s">
        <v>481</v>
      </c>
      <c r="E50" s="90" t="s">
        <v>19</v>
      </c>
      <c r="F50" s="90" t="s">
        <v>4722</v>
      </c>
      <c r="G50" s="46" t="s">
        <v>482</v>
      </c>
      <c r="H50" s="90" t="s">
        <v>438</v>
      </c>
      <c r="I50" s="90" t="s">
        <v>524</v>
      </c>
      <c r="J50" s="90" t="s">
        <v>525</v>
      </c>
      <c r="K50" s="90" t="s">
        <v>527</v>
      </c>
      <c r="L50" s="90" t="s">
        <v>526</v>
      </c>
      <c r="M50" s="92">
        <v>92.5</v>
      </c>
      <c r="N50" s="92">
        <v>146</v>
      </c>
      <c r="O50" s="92">
        <v>132.5</v>
      </c>
      <c r="P50" s="92">
        <v>78.209999999999994</v>
      </c>
      <c r="Q50" s="92">
        <v>89.59</v>
      </c>
      <c r="R50" s="92">
        <v>106.81</v>
      </c>
      <c r="S50" s="98">
        <v>483129541</v>
      </c>
      <c r="T50" s="93">
        <v>577725023</v>
      </c>
      <c r="U50" s="94">
        <v>630533637</v>
      </c>
      <c r="V50" s="95">
        <f t="shared" si="0"/>
        <v>577.72502299999996</v>
      </c>
    </row>
    <row r="51" spans="1:22" s="96" customFormat="1" ht="11.25" customHeight="1" x14ac:dyDescent="0.2">
      <c r="A51" s="58" t="s">
        <v>4786</v>
      </c>
      <c r="B51" s="90">
        <v>169</v>
      </c>
      <c r="C51" s="46" t="s">
        <v>511</v>
      </c>
      <c r="D51" s="90" t="s">
        <v>512</v>
      </c>
      <c r="E51" s="90" t="s">
        <v>19</v>
      </c>
      <c r="F51" s="90" t="s">
        <v>4722</v>
      </c>
      <c r="G51" s="46" t="s">
        <v>482</v>
      </c>
      <c r="H51" s="90" t="s">
        <v>438</v>
      </c>
      <c r="I51" s="90" t="s">
        <v>521</v>
      </c>
      <c r="J51" s="90" t="s">
        <v>522</v>
      </c>
      <c r="K51" s="90" t="s">
        <v>521</v>
      </c>
      <c r="L51" s="90" t="s">
        <v>523</v>
      </c>
      <c r="M51" s="92">
        <v>162.5</v>
      </c>
      <c r="N51" s="92">
        <v>93</v>
      </c>
      <c r="O51" s="92">
        <v>202.5</v>
      </c>
      <c r="P51" s="92">
        <v>133.27000000000001</v>
      </c>
      <c r="Q51" s="92">
        <v>145.94</v>
      </c>
      <c r="R51" s="92">
        <v>158.1</v>
      </c>
      <c r="S51" s="98">
        <v>675887968</v>
      </c>
      <c r="T51" s="93">
        <v>692507609</v>
      </c>
      <c r="U51" s="94">
        <v>711309988</v>
      </c>
      <c r="V51" s="95">
        <f t="shared" si="0"/>
        <v>692.507609</v>
      </c>
    </row>
    <row r="52" spans="1:22" s="96" customFormat="1" ht="11.25" customHeight="1" x14ac:dyDescent="0.2">
      <c r="A52" s="58" t="s">
        <v>4872</v>
      </c>
      <c r="B52" s="90">
        <v>496</v>
      </c>
      <c r="C52" s="46" t="s">
        <v>187</v>
      </c>
      <c r="D52" s="90" t="s">
        <v>188</v>
      </c>
      <c r="E52" s="90" t="s">
        <v>53</v>
      </c>
      <c r="F52" s="90" t="s">
        <v>4722</v>
      </c>
      <c r="G52" s="46" t="s">
        <v>189</v>
      </c>
      <c r="H52" s="90" t="s">
        <v>190</v>
      </c>
      <c r="I52" s="90" t="s">
        <v>191</v>
      </c>
      <c r="J52" s="90" t="s">
        <v>192</v>
      </c>
      <c r="K52" s="90" t="s">
        <v>194</v>
      </c>
      <c r="L52" s="90" t="s">
        <v>193</v>
      </c>
      <c r="M52" s="92">
        <v>29.3</v>
      </c>
      <c r="N52" s="92">
        <v>31.9</v>
      </c>
      <c r="O52" s="92">
        <v>34.5</v>
      </c>
      <c r="P52" s="92">
        <v>32.700000000000003</v>
      </c>
      <c r="Q52" s="92">
        <v>37.090000000000003</v>
      </c>
      <c r="R52" s="92">
        <v>38.24</v>
      </c>
      <c r="S52" s="98">
        <v>26057100</v>
      </c>
      <c r="T52" s="93">
        <v>34877621</v>
      </c>
      <c r="U52" s="94">
        <v>36855232</v>
      </c>
      <c r="V52" s="95">
        <f t="shared" si="0"/>
        <v>34.877620999999998</v>
      </c>
    </row>
    <row r="53" spans="1:22" s="96" customFormat="1" ht="11.25" customHeight="1" x14ac:dyDescent="0.2">
      <c r="A53" s="58" t="s">
        <v>4872</v>
      </c>
      <c r="B53" s="90">
        <v>496</v>
      </c>
      <c r="C53" s="46" t="s">
        <v>187</v>
      </c>
      <c r="D53" s="90" t="s">
        <v>188</v>
      </c>
      <c r="E53" s="90" t="s">
        <v>53</v>
      </c>
      <c r="F53" s="90" t="s">
        <v>4722</v>
      </c>
      <c r="G53" s="46" t="s">
        <v>195</v>
      </c>
      <c r="H53" s="90" t="s">
        <v>190</v>
      </c>
      <c r="I53" s="90" t="s">
        <v>196</v>
      </c>
      <c r="J53" s="90" t="s">
        <v>197</v>
      </c>
      <c r="K53" s="90" t="s">
        <v>196</v>
      </c>
      <c r="L53" s="90" t="s">
        <v>198</v>
      </c>
      <c r="M53" s="92">
        <v>42</v>
      </c>
      <c r="N53" s="92">
        <v>44.6</v>
      </c>
      <c r="O53" s="92">
        <v>47.2</v>
      </c>
      <c r="P53" s="92">
        <v>41.26</v>
      </c>
      <c r="Q53" s="92">
        <v>42.4</v>
      </c>
      <c r="R53" s="92">
        <v>44.63</v>
      </c>
      <c r="S53" s="98">
        <v>47288754</v>
      </c>
      <c r="T53" s="93">
        <v>61380989</v>
      </c>
      <c r="U53" s="94">
        <v>318975609</v>
      </c>
      <c r="V53" s="95">
        <f t="shared" si="0"/>
        <v>61.380989</v>
      </c>
    </row>
    <row r="54" spans="1:22" s="96" customFormat="1" ht="11.25" customHeight="1" x14ac:dyDescent="0.2">
      <c r="A54" s="58" t="s">
        <v>4872</v>
      </c>
      <c r="B54" s="90">
        <v>496</v>
      </c>
      <c r="C54" s="46" t="s">
        <v>187</v>
      </c>
      <c r="D54" s="90" t="s">
        <v>188</v>
      </c>
      <c r="E54" s="90" t="s">
        <v>53</v>
      </c>
      <c r="F54" s="90" t="s">
        <v>4722</v>
      </c>
      <c r="G54" s="46" t="s">
        <v>195</v>
      </c>
      <c r="H54" s="90" t="s">
        <v>190</v>
      </c>
      <c r="I54" s="90" t="s">
        <v>199</v>
      </c>
      <c r="J54" s="90" t="s">
        <v>200</v>
      </c>
      <c r="K54" s="90" t="s">
        <v>199</v>
      </c>
      <c r="L54" s="90" t="s">
        <v>201</v>
      </c>
      <c r="M54" s="92">
        <v>84.7</v>
      </c>
      <c r="N54" s="92">
        <v>87.3</v>
      </c>
      <c r="O54" s="92">
        <v>89.9</v>
      </c>
      <c r="P54" s="92">
        <v>72.39</v>
      </c>
      <c r="Q54" s="92">
        <v>76.13</v>
      </c>
      <c r="R54" s="92">
        <v>79.47</v>
      </c>
      <c r="S54" s="98">
        <v>505621340</v>
      </c>
      <c r="T54" s="93">
        <v>508511961</v>
      </c>
      <c r="U54" s="94">
        <v>511912070</v>
      </c>
      <c r="V54" s="95">
        <f t="shared" si="0"/>
        <v>508.51196099999999</v>
      </c>
    </row>
    <row r="55" spans="1:22" s="96" customFormat="1" ht="11.25" customHeight="1" x14ac:dyDescent="0.2">
      <c r="A55" s="58" t="s">
        <v>4872</v>
      </c>
      <c r="B55" s="90">
        <v>496</v>
      </c>
      <c r="C55" s="46" t="s">
        <v>187</v>
      </c>
      <c r="D55" s="90" t="s">
        <v>188</v>
      </c>
      <c r="E55" s="90" t="s">
        <v>53</v>
      </c>
      <c r="F55" s="90" t="s">
        <v>4722</v>
      </c>
      <c r="G55" s="46" t="s">
        <v>189</v>
      </c>
      <c r="H55" s="90" t="s">
        <v>202</v>
      </c>
      <c r="I55" s="90" t="s">
        <v>203</v>
      </c>
      <c r="J55" s="90" t="s">
        <v>204</v>
      </c>
      <c r="K55" s="90" t="s">
        <v>203</v>
      </c>
      <c r="L55" s="90" t="s">
        <v>205</v>
      </c>
      <c r="M55" s="92">
        <v>33</v>
      </c>
      <c r="N55" s="92">
        <v>35.6</v>
      </c>
      <c r="O55" s="92">
        <v>39.1</v>
      </c>
      <c r="P55" s="92">
        <v>34.15</v>
      </c>
      <c r="Q55" s="92">
        <v>34.92</v>
      </c>
      <c r="R55" s="92">
        <v>36.47</v>
      </c>
      <c r="S55" s="98">
        <v>26857574</v>
      </c>
      <c r="T55" s="93">
        <v>29128347</v>
      </c>
      <c r="U55" s="94">
        <v>32590132</v>
      </c>
      <c r="V55" s="95">
        <f t="shared" si="0"/>
        <v>29.128347000000002</v>
      </c>
    </row>
    <row r="56" spans="1:22" s="96" customFormat="1" ht="11.25" customHeight="1" x14ac:dyDescent="0.2">
      <c r="A56" s="58" t="s">
        <v>4872</v>
      </c>
      <c r="B56" s="90">
        <v>496</v>
      </c>
      <c r="C56" s="46" t="s">
        <v>187</v>
      </c>
      <c r="D56" s="90" t="s">
        <v>188</v>
      </c>
      <c r="E56" s="90" t="s">
        <v>53</v>
      </c>
      <c r="F56" s="90" t="s">
        <v>4722</v>
      </c>
      <c r="G56" s="46" t="s">
        <v>195</v>
      </c>
      <c r="H56" s="90" t="s">
        <v>202</v>
      </c>
      <c r="I56" s="90" t="s">
        <v>206</v>
      </c>
      <c r="J56" s="90" t="s">
        <v>207</v>
      </c>
      <c r="K56" s="90" t="s">
        <v>206</v>
      </c>
      <c r="L56" s="90" t="s">
        <v>208</v>
      </c>
      <c r="M56" s="92">
        <v>35.4</v>
      </c>
      <c r="N56" s="92">
        <v>38</v>
      </c>
      <c r="O56" s="92">
        <v>40.6</v>
      </c>
      <c r="P56" s="92">
        <v>34.15</v>
      </c>
      <c r="Q56" s="92">
        <v>36.47</v>
      </c>
      <c r="R56" s="92">
        <v>39.270000000000003</v>
      </c>
      <c r="S56" s="98">
        <v>26857574</v>
      </c>
      <c r="T56" s="93">
        <v>31699182</v>
      </c>
      <c r="U56" s="94">
        <v>34267286</v>
      </c>
      <c r="V56" s="95">
        <f t="shared" si="0"/>
        <v>31.699182</v>
      </c>
    </row>
    <row r="57" spans="1:22" s="96" customFormat="1" ht="11.25" customHeight="1" x14ac:dyDescent="0.2">
      <c r="A57" s="58" t="s">
        <v>4872</v>
      </c>
      <c r="B57" s="90">
        <v>496</v>
      </c>
      <c r="C57" s="46" t="s">
        <v>187</v>
      </c>
      <c r="D57" s="90" t="s">
        <v>188</v>
      </c>
      <c r="E57" s="90" t="s">
        <v>53</v>
      </c>
      <c r="F57" s="90" t="s">
        <v>4722</v>
      </c>
      <c r="G57" s="46" t="s">
        <v>189</v>
      </c>
      <c r="H57" s="90" t="s">
        <v>202</v>
      </c>
      <c r="I57" s="90" t="s">
        <v>209</v>
      </c>
      <c r="J57" s="90" t="s">
        <v>210</v>
      </c>
      <c r="K57" s="90" t="s">
        <v>209</v>
      </c>
      <c r="L57" s="90" t="s">
        <v>211</v>
      </c>
      <c r="M57" s="92">
        <v>105</v>
      </c>
      <c r="N57" s="92">
        <v>107.6</v>
      </c>
      <c r="O57" s="92">
        <v>110.2</v>
      </c>
      <c r="P57" s="92">
        <v>84.04</v>
      </c>
      <c r="Q57" s="92">
        <v>87.16</v>
      </c>
      <c r="R57" s="92">
        <v>89.49</v>
      </c>
      <c r="S57" s="98">
        <v>159901523</v>
      </c>
      <c r="T57" s="93">
        <v>203746236</v>
      </c>
      <c r="U57" s="94">
        <v>522202417</v>
      </c>
      <c r="V57" s="95">
        <f t="shared" si="0"/>
        <v>203.74623600000001</v>
      </c>
    </row>
    <row r="58" spans="1:22" s="96" customFormat="1" ht="11.25" customHeight="1" x14ac:dyDescent="0.2">
      <c r="A58" s="58" t="s">
        <v>4872</v>
      </c>
      <c r="B58" s="90">
        <v>496</v>
      </c>
      <c r="C58" s="46" t="s">
        <v>187</v>
      </c>
      <c r="D58" s="90" t="s">
        <v>188</v>
      </c>
      <c r="E58" s="90" t="s">
        <v>53</v>
      </c>
      <c r="F58" s="90" t="s">
        <v>4722</v>
      </c>
      <c r="G58" s="46" t="s">
        <v>212</v>
      </c>
      <c r="H58" s="90" t="s">
        <v>202</v>
      </c>
      <c r="I58" s="90" t="s">
        <v>213</v>
      </c>
      <c r="J58" s="90" t="s">
        <v>214</v>
      </c>
      <c r="K58" s="90" t="s">
        <v>213</v>
      </c>
      <c r="L58" s="90" t="s">
        <v>215</v>
      </c>
      <c r="M58" s="92">
        <v>134.5</v>
      </c>
      <c r="N58" s="92">
        <v>137.1</v>
      </c>
      <c r="O58" s="92">
        <v>139.69999999999999</v>
      </c>
      <c r="P58" s="92">
        <v>104.33</v>
      </c>
      <c r="Q58" s="92">
        <v>108.17</v>
      </c>
      <c r="R58" s="92">
        <v>109.71</v>
      </c>
      <c r="S58" s="98">
        <v>641744071</v>
      </c>
      <c r="T58" s="93">
        <v>669388940</v>
      </c>
      <c r="U58" s="94">
        <v>672927565</v>
      </c>
      <c r="V58" s="95">
        <f t="shared" si="0"/>
        <v>669.38894000000005</v>
      </c>
    </row>
    <row r="59" spans="1:22" s="96" customFormat="1" ht="11.25" customHeight="1" x14ac:dyDescent="0.2">
      <c r="A59" s="58" t="s">
        <v>4872</v>
      </c>
      <c r="B59" s="90">
        <v>496</v>
      </c>
      <c r="C59" s="46" t="s">
        <v>187</v>
      </c>
      <c r="D59" s="90" t="s">
        <v>188</v>
      </c>
      <c r="E59" s="90" t="s">
        <v>53</v>
      </c>
      <c r="F59" s="90" t="s">
        <v>4722</v>
      </c>
      <c r="G59" s="46" t="s">
        <v>216</v>
      </c>
      <c r="H59" s="90" t="s">
        <v>202</v>
      </c>
      <c r="I59" s="90" t="s">
        <v>213</v>
      </c>
      <c r="J59" s="90" t="s">
        <v>214</v>
      </c>
      <c r="K59" s="90" t="s">
        <v>213</v>
      </c>
      <c r="L59" s="90" t="s">
        <v>215</v>
      </c>
      <c r="M59" s="92">
        <v>134.5</v>
      </c>
      <c r="N59" s="92">
        <v>137.1</v>
      </c>
      <c r="O59" s="92">
        <v>139.69999999999999</v>
      </c>
      <c r="P59" s="92">
        <v>104.33</v>
      </c>
      <c r="Q59" s="92">
        <v>108.17</v>
      </c>
      <c r="R59" s="92">
        <v>109.71</v>
      </c>
      <c r="S59" s="98">
        <v>641744071</v>
      </c>
      <c r="T59" s="93">
        <v>669388940</v>
      </c>
      <c r="U59" s="94">
        <v>672927565</v>
      </c>
      <c r="V59" s="95">
        <f t="shared" si="0"/>
        <v>669.38894000000005</v>
      </c>
    </row>
    <row r="60" spans="1:22" s="96" customFormat="1" ht="11.25" customHeight="1" x14ac:dyDescent="0.2">
      <c r="A60" s="58" t="s">
        <v>4872</v>
      </c>
      <c r="B60" s="90">
        <v>496</v>
      </c>
      <c r="C60" s="46" t="s">
        <v>187</v>
      </c>
      <c r="D60" s="90" t="s">
        <v>188</v>
      </c>
      <c r="E60" s="90" t="s">
        <v>53</v>
      </c>
      <c r="F60" s="90" t="s">
        <v>4722</v>
      </c>
      <c r="G60" s="46" t="s">
        <v>189</v>
      </c>
      <c r="H60" s="90" t="s">
        <v>217</v>
      </c>
      <c r="I60" s="90" t="s">
        <v>218</v>
      </c>
      <c r="J60" s="90" t="s">
        <v>219</v>
      </c>
      <c r="K60" s="90" t="s">
        <v>218</v>
      </c>
      <c r="L60" s="90" t="s">
        <v>220</v>
      </c>
      <c r="M60" s="92">
        <v>91.6</v>
      </c>
      <c r="N60" s="92">
        <v>94.2</v>
      </c>
      <c r="O60" s="92">
        <v>96.8</v>
      </c>
      <c r="P60" s="92">
        <v>79.569999999999993</v>
      </c>
      <c r="Q60" s="92">
        <v>82.18</v>
      </c>
      <c r="R60" s="92">
        <v>82.18</v>
      </c>
      <c r="S60" s="98">
        <v>229822850</v>
      </c>
      <c r="T60" s="93">
        <v>361958648</v>
      </c>
      <c r="U60" s="94">
        <v>441540419</v>
      </c>
      <c r="V60" s="95">
        <f t="shared" si="0"/>
        <v>361.95864799999998</v>
      </c>
    </row>
    <row r="61" spans="1:22" s="96" customFormat="1" ht="11.25" customHeight="1" x14ac:dyDescent="0.2">
      <c r="A61" s="58" t="s">
        <v>4872</v>
      </c>
      <c r="B61" s="90">
        <v>496</v>
      </c>
      <c r="C61" s="46" t="s">
        <v>187</v>
      </c>
      <c r="D61" s="90" t="s">
        <v>188</v>
      </c>
      <c r="E61" s="90" t="s">
        <v>53</v>
      </c>
      <c r="F61" s="90" t="s">
        <v>4722</v>
      </c>
      <c r="G61" s="46" t="s">
        <v>189</v>
      </c>
      <c r="H61" s="90" t="s">
        <v>217</v>
      </c>
      <c r="I61" s="90" t="s">
        <v>221</v>
      </c>
      <c r="J61" s="90" t="s">
        <v>222</v>
      </c>
      <c r="K61" s="90" t="s">
        <v>221</v>
      </c>
      <c r="L61" s="90" t="s">
        <v>223</v>
      </c>
      <c r="M61" s="92">
        <v>98.3</v>
      </c>
      <c r="N61" s="92">
        <v>100.9</v>
      </c>
      <c r="O61" s="92">
        <v>103.5</v>
      </c>
      <c r="P61" s="92">
        <v>85.31</v>
      </c>
      <c r="Q61" s="92">
        <v>85.68</v>
      </c>
      <c r="R61" s="92">
        <v>87.93</v>
      </c>
      <c r="S61" s="98">
        <v>441548844</v>
      </c>
      <c r="T61" s="93">
        <v>456105398</v>
      </c>
      <c r="U61" s="94">
        <v>513146005</v>
      </c>
      <c r="V61" s="95">
        <f t="shared" si="0"/>
        <v>456.10539799999998</v>
      </c>
    </row>
    <row r="62" spans="1:22" s="96" customFormat="1" ht="11.25" customHeight="1" x14ac:dyDescent="0.2">
      <c r="A62" s="58" t="s">
        <v>4872</v>
      </c>
      <c r="B62" s="90">
        <v>496</v>
      </c>
      <c r="C62" s="46" t="s">
        <v>187</v>
      </c>
      <c r="D62" s="90" t="s">
        <v>188</v>
      </c>
      <c r="E62" s="90" t="s">
        <v>53</v>
      </c>
      <c r="F62" s="90" t="s">
        <v>4722</v>
      </c>
      <c r="G62" s="46" t="s">
        <v>224</v>
      </c>
      <c r="H62" s="90" t="s">
        <v>217</v>
      </c>
      <c r="I62" s="90" t="s">
        <v>225</v>
      </c>
      <c r="J62" s="90" t="s">
        <v>226</v>
      </c>
      <c r="K62" s="90" t="s">
        <v>225</v>
      </c>
      <c r="L62" s="90" t="s">
        <v>227</v>
      </c>
      <c r="M62" s="92">
        <v>145.4</v>
      </c>
      <c r="N62" s="92">
        <v>148</v>
      </c>
      <c r="O62" s="92">
        <v>150.6</v>
      </c>
      <c r="P62" s="92">
        <v>118.57</v>
      </c>
      <c r="Q62" s="92">
        <v>120.8</v>
      </c>
      <c r="R62" s="92">
        <v>122.62</v>
      </c>
      <c r="S62" s="98">
        <v>696910997</v>
      </c>
      <c r="T62" s="93">
        <v>709004105</v>
      </c>
      <c r="U62" s="94">
        <v>718739359</v>
      </c>
      <c r="V62" s="95">
        <f t="shared" si="0"/>
        <v>709.00410499999998</v>
      </c>
    </row>
    <row r="63" spans="1:22" s="96" customFormat="1" ht="11.25" customHeight="1" x14ac:dyDescent="0.2">
      <c r="A63" s="58" t="s">
        <v>4872</v>
      </c>
      <c r="B63" s="90">
        <v>496</v>
      </c>
      <c r="C63" s="46" t="s">
        <v>187</v>
      </c>
      <c r="D63" s="90" t="s">
        <v>188</v>
      </c>
      <c r="E63" s="90" t="s">
        <v>53</v>
      </c>
      <c r="F63" s="90" t="s">
        <v>4722</v>
      </c>
      <c r="G63" s="46" t="s">
        <v>224</v>
      </c>
      <c r="H63" s="90" t="s">
        <v>217</v>
      </c>
      <c r="I63" s="90" t="s">
        <v>228</v>
      </c>
      <c r="J63" s="90" t="s">
        <v>229</v>
      </c>
      <c r="K63" s="90" t="s">
        <v>231</v>
      </c>
      <c r="L63" s="90" t="s">
        <v>230</v>
      </c>
      <c r="M63" s="92">
        <v>148.5</v>
      </c>
      <c r="N63" s="92">
        <v>151.1</v>
      </c>
      <c r="O63" s="92">
        <v>153.69999999999999</v>
      </c>
      <c r="P63" s="92">
        <v>120.8</v>
      </c>
      <c r="Q63" s="92">
        <v>122.62</v>
      </c>
      <c r="R63" s="92">
        <v>127.97</v>
      </c>
      <c r="S63" s="98">
        <v>706824751</v>
      </c>
      <c r="T63" s="93">
        <v>715652099</v>
      </c>
      <c r="U63" s="94">
        <v>728598450</v>
      </c>
      <c r="V63" s="95">
        <f t="shared" si="0"/>
        <v>715.65209900000002</v>
      </c>
    </row>
    <row r="64" spans="1:22" s="96" customFormat="1" ht="11.25" customHeight="1" x14ac:dyDescent="0.2">
      <c r="A64" s="58" t="s">
        <v>4872</v>
      </c>
      <c r="B64" s="90">
        <v>496</v>
      </c>
      <c r="C64" s="46" t="s">
        <v>187</v>
      </c>
      <c r="D64" s="90" t="s">
        <v>188</v>
      </c>
      <c r="E64" s="90" t="s">
        <v>53</v>
      </c>
      <c r="F64" s="90" t="s">
        <v>4722</v>
      </c>
      <c r="G64" s="46" t="s">
        <v>189</v>
      </c>
      <c r="H64" s="90" t="s">
        <v>232</v>
      </c>
      <c r="I64" s="90" t="s">
        <v>233</v>
      </c>
      <c r="J64" s="90" t="s">
        <v>234</v>
      </c>
      <c r="K64" s="90" t="s">
        <v>233</v>
      </c>
      <c r="L64" s="90" t="s">
        <v>235</v>
      </c>
      <c r="M64" s="92">
        <v>48.5</v>
      </c>
      <c r="N64" s="92">
        <v>51.1</v>
      </c>
      <c r="O64" s="92">
        <v>53.7</v>
      </c>
      <c r="P64" s="92">
        <v>47.42</v>
      </c>
      <c r="Q64" s="92">
        <v>51.11</v>
      </c>
      <c r="R64" s="92">
        <v>52.22</v>
      </c>
      <c r="S64" s="98">
        <v>56047546</v>
      </c>
      <c r="T64" s="93">
        <v>72923190</v>
      </c>
      <c r="U64" s="94">
        <v>109508066</v>
      </c>
      <c r="V64" s="95">
        <f t="shared" si="0"/>
        <v>72.923190000000005</v>
      </c>
    </row>
    <row r="65" spans="1:22" s="96" customFormat="1" ht="11.25" customHeight="1" x14ac:dyDescent="0.2">
      <c r="A65" s="58" t="s">
        <v>4872</v>
      </c>
      <c r="B65" s="90">
        <v>496</v>
      </c>
      <c r="C65" s="46" t="s">
        <v>187</v>
      </c>
      <c r="D65" s="90" t="s">
        <v>188</v>
      </c>
      <c r="E65" s="90" t="s">
        <v>53</v>
      </c>
      <c r="F65" s="90" t="s">
        <v>4722</v>
      </c>
      <c r="G65" s="46" t="s">
        <v>189</v>
      </c>
      <c r="H65" s="90" t="s">
        <v>232</v>
      </c>
      <c r="I65" s="90" t="s">
        <v>236</v>
      </c>
      <c r="J65" s="90" t="s">
        <v>237</v>
      </c>
      <c r="K65" s="90" t="s">
        <v>236</v>
      </c>
      <c r="L65" s="90" t="s">
        <v>238</v>
      </c>
      <c r="M65" s="92">
        <v>80.900000000000006</v>
      </c>
      <c r="N65" s="92">
        <v>83.4</v>
      </c>
      <c r="O65" s="92">
        <v>86.1</v>
      </c>
      <c r="P65" s="92">
        <v>66.739999999999995</v>
      </c>
      <c r="Q65" s="92">
        <v>68.97</v>
      </c>
      <c r="R65" s="92">
        <v>69.72</v>
      </c>
      <c r="S65" s="98">
        <v>534923868</v>
      </c>
      <c r="T65" s="93">
        <v>551271317</v>
      </c>
      <c r="U65" s="94">
        <v>563904798</v>
      </c>
      <c r="V65" s="95">
        <f t="shared" si="0"/>
        <v>551.27131699999995</v>
      </c>
    </row>
    <row r="66" spans="1:22" s="96" customFormat="1" ht="11.25" customHeight="1" x14ac:dyDescent="0.2">
      <c r="A66" s="58" t="s">
        <v>4872</v>
      </c>
      <c r="B66" s="90">
        <v>496</v>
      </c>
      <c r="C66" s="46" t="s">
        <v>187</v>
      </c>
      <c r="D66" s="90" t="s">
        <v>188</v>
      </c>
      <c r="E66" s="90" t="s">
        <v>53</v>
      </c>
      <c r="F66" s="90" t="s">
        <v>4722</v>
      </c>
      <c r="G66" s="46" t="s">
        <v>195</v>
      </c>
      <c r="H66" s="90" t="s">
        <v>232</v>
      </c>
      <c r="I66" s="90" t="s">
        <v>239</v>
      </c>
      <c r="J66" s="90" t="s">
        <v>237</v>
      </c>
      <c r="K66" s="90" t="s">
        <v>240</v>
      </c>
      <c r="L66" s="90" t="s">
        <v>238</v>
      </c>
      <c r="M66" s="92">
        <v>80.900000000000006</v>
      </c>
      <c r="N66" s="92">
        <v>83.5</v>
      </c>
      <c r="O66" s="92">
        <v>86.1</v>
      </c>
      <c r="P66" s="92">
        <v>66.739999999999995</v>
      </c>
      <c r="Q66" s="92">
        <v>68.97</v>
      </c>
      <c r="R66" s="92">
        <v>69.72</v>
      </c>
      <c r="S66" s="98">
        <v>534923868</v>
      </c>
      <c r="T66" s="93">
        <v>551271317</v>
      </c>
      <c r="U66" s="94">
        <v>563904798</v>
      </c>
      <c r="V66" s="95">
        <f t="shared" si="0"/>
        <v>551.27131699999995</v>
      </c>
    </row>
    <row r="67" spans="1:22" s="96" customFormat="1" ht="11.25" customHeight="1" x14ac:dyDescent="0.2">
      <c r="A67" s="58" t="s">
        <v>4872</v>
      </c>
      <c r="B67" s="90">
        <v>496</v>
      </c>
      <c r="C67" s="46" t="s">
        <v>187</v>
      </c>
      <c r="D67" s="90" t="s">
        <v>188</v>
      </c>
      <c r="E67" s="90" t="s">
        <v>53</v>
      </c>
      <c r="F67" s="90" t="s">
        <v>4722</v>
      </c>
      <c r="G67" s="46" t="s">
        <v>224</v>
      </c>
      <c r="H67" s="90" t="s">
        <v>241</v>
      </c>
      <c r="I67" s="90" t="s">
        <v>242</v>
      </c>
      <c r="J67" s="90" t="s">
        <v>243</v>
      </c>
      <c r="K67" s="90" t="s">
        <v>242</v>
      </c>
      <c r="L67" s="90" t="s">
        <v>244</v>
      </c>
      <c r="M67" s="92">
        <v>1.6</v>
      </c>
      <c r="N67" s="92">
        <v>4.2</v>
      </c>
      <c r="O67" s="92">
        <v>6.8</v>
      </c>
      <c r="P67" s="92">
        <v>1.57</v>
      </c>
      <c r="Q67" s="92">
        <v>7.3</v>
      </c>
      <c r="R67" s="92">
        <v>8.41</v>
      </c>
      <c r="S67" s="98">
        <v>775442</v>
      </c>
      <c r="T67" s="93">
        <v>5249943</v>
      </c>
      <c r="U67" s="94">
        <v>7395822</v>
      </c>
      <c r="V67" s="95">
        <f t="shared" si="0"/>
        <v>5.249943</v>
      </c>
    </row>
    <row r="68" spans="1:22" s="96" customFormat="1" ht="11.25" customHeight="1" x14ac:dyDescent="0.2">
      <c r="A68" s="58" t="s">
        <v>4872</v>
      </c>
      <c r="B68" s="90">
        <v>496</v>
      </c>
      <c r="C68" s="46" t="s">
        <v>187</v>
      </c>
      <c r="D68" s="90" t="s">
        <v>188</v>
      </c>
      <c r="E68" s="90" t="s">
        <v>53</v>
      </c>
      <c r="F68" s="90" t="s">
        <v>4722</v>
      </c>
      <c r="G68" s="46" t="s">
        <v>189</v>
      </c>
      <c r="H68" s="90" t="s">
        <v>241</v>
      </c>
      <c r="I68" s="90" t="s">
        <v>245</v>
      </c>
      <c r="J68" s="90" t="s">
        <v>246</v>
      </c>
      <c r="K68" s="90" t="s">
        <v>245</v>
      </c>
      <c r="L68" s="90" t="s">
        <v>247</v>
      </c>
      <c r="M68" s="92">
        <v>59</v>
      </c>
      <c r="N68" s="92">
        <v>61.6</v>
      </c>
      <c r="O68" s="92">
        <v>64.2</v>
      </c>
      <c r="P68" s="92">
        <v>57.69</v>
      </c>
      <c r="Q68" s="92">
        <v>59.92</v>
      </c>
      <c r="R68" s="92">
        <v>64.44</v>
      </c>
      <c r="S68" s="98">
        <v>88546521</v>
      </c>
      <c r="T68" s="93">
        <v>112183119</v>
      </c>
      <c r="U68" s="94">
        <v>141259276</v>
      </c>
      <c r="V68" s="95">
        <f t="shared" si="0"/>
        <v>112.183119</v>
      </c>
    </row>
    <row r="69" spans="1:22" s="96" customFormat="1" ht="11.25" customHeight="1" x14ac:dyDescent="0.2">
      <c r="A69" s="58" t="s">
        <v>4872</v>
      </c>
      <c r="B69" s="90">
        <v>496</v>
      </c>
      <c r="C69" s="46" t="s">
        <v>187</v>
      </c>
      <c r="D69" s="90" t="s">
        <v>188</v>
      </c>
      <c r="E69" s="90" t="s">
        <v>53</v>
      </c>
      <c r="F69" s="90" t="s">
        <v>4722</v>
      </c>
      <c r="G69" s="46" t="s">
        <v>195</v>
      </c>
      <c r="H69" s="90" t="s">
        <v>241</v>
      </c>
      <c r="I69" s="90" t="s">
        <v>248</v>
      </c>
      <c r="J69" s="90" t="s">
        <v>249</v>
      </c>
      <c r="K69" s="90" t="s">
        <v>248</v>
      </c>
      <c r="L69" s="90" t="s">
        <v>250</v>
      </c>
      <c r="M69" s="92">
        <v>97.6</v>
      </c>
      <c r="N69" s="92">
        <v>100.2</v>
      </c>
      <c r="O69" s="92">
        <v>102.8</v>
      </c>
      <c r="P69" s="92">
        <v>84.57</v>
      </c>
      <c r="Q69" s="92">
        <v>88.33</v>
      </c>
      <c r="R69" s="92">
        <v>90.63</v>
      </c>
      <c r="S69" s="98">
        <v>544685197</v>
      </c>
      <c r="T69" s="93">
        <v>588035642</v>
      </c>
      <c r="U69" s="94">
        <v>626876238</v>
      </c>
      <c r="V69" s="95">
        <f t="shared" si="0"/>
        <v>588.03564200000005</v>
      </c>
    </row>
    <row r="70" spans="1:22" s="96" customFormat="1" ht="11.25" customHeight="1" x14ac:dyDescent="0.2">
      <c r="A70" s="58" t="s">
        <v>4872</v>
      </c>
      <c r="B70" s="90">
        <v>496</v>
      </c>
      <c r="C70" s="46" t="s">
        <v>187</v>
      </c>
      <c r="D70" s="90" t="s">
        <v>188</v>
      </c>
      <c r="E70" s="90" t="s">
        <v>53</v>
      </c>
      <c r="F70" s="90" t="s">
        <v>4722</v>
      </c>
      <c r="G70" s="46" t="s">
        <v>189</v>
      </c>
      <c r="H70" s="90" t="s">
        <v>241</v>
      </c>
      <c r="I70" s="90" t="s">
        <v>251</v>
      </c>
      <c r="J70" s="90" t="s">
        <v>252</v>
      </c>
      <c r="K70" s="90" t="s">
        <v>251</v>
      </c>
      <c r="L70" s="90" t="s">
        <v>253</v>
      </c>
      <c r="M70" s="92">
        <v>98.3</v>
      </c>
      <c r="N70" s="92">
        <v>100.9</v>
      </c>
      <c r="O70" s="92">
        <v>103.5</v>
      </c>
      <c r="P70" s="92">
        <v>84.57</v>
      </c>
      <c r="Q70" s="92">
        <v>88.7</v>
      </c>
      <c r="R70" s="92">
        <v>88.33</v>
      </c>
      <c r="S70" s="98">
        <v>544685197</v>
      </c>
      <c r="T70" s="93">
        <v>594464308</v>
      </c>
      <c r="U70" s="94">
        <v>591731756</v>
      </c>
      <c r="V70" s="95">
        <f t="shared" ref="V70:V133" si="1">T70/1000000</f>
        <v>594.46430799999996</v>
      </c>
    </row>
    <row r="71" spans="1:22" s="96" customFormat="1" ht="11.25" customHeight="1" x14ac:dyDescent="0.2">
      <c r="A71" s="58" t="s">
        <v>4872</v>
      </c>
      <c r="B71" s="90">
        <v>496</v>
      </c>
      <c r="C71" s="46" t="s">
        <v>187</v>
      </c>
      <c r="D71" s="90" t="s">
        <v>188</v>
      </c>
      <c r="E71" s="90" t="s">
        <v>53</v>
      </c>
      <c r="F71" s="90" t="s">
        <v>4722</v>
      </c>
      <c r="G71" s="46" t="s">
        <v>189</v>
      </c>
      <c r="H71" s="90" t="s">
        <v>241</v>
      </c>
      <c r="I71" s="90" t="s">
        <v>254</v>
      </c>
      <c r="J71" s="90" t="s">
        <v>255</v>
      </c>
      <c r="K71" s="90" t="s">
        <v>254</v>
      </c>
      <c r="L71" s="90" t="s">
        <v>250</v>
      </c>
      <c r="M71" s="92">
        <v>99</v>
      </c>
      <c r="N71" s="92">
        <v>101.6</v>
      </c>
      <c r="O71" s="92">
        <v>104.2</v>
      </c>
      <c r="P71" s="92">
        <v>85.33</v>
      </c>
      <c r="Q71" s="92">
        <v>88.7</v>
      </c>
      <c r="R71" s="92">
        <v>90.63</v>
      </c>
      <c r="S71" s="98">
        <v>563046540</v>
      </c>
      <c r="T71" s="93">
        <v>594464308</v>
      </c>
      <c r="U71" s="94">
        <v>626876238</v>
      </c>
      <c r="V71" s="95">
        <f t="shared" si="1"/>
        <v>594.46430799999996</v>
      </c>
    </row>
    <row r="72" spans="1:22" s="96" customFormat="1" ht="11.25" customHeight="1" x14ac:dyDescent="0.2">
      <c r="A72" s="58" t="s">
        <v>4872</v>
      </c>
      <c r="B72" s="90">
        <v>496</v>
      </c>
      <c r="C72" s="46" t="s">
        <v>187</v>
      </c>
      <c r="D72" s="90" t="s">
        <v>188</v>
      </c>
      <c r="E72" s="90" t="s">
        <v>53</v>
      </c>
      <c r="F72" s="90" t="s">
        <v>4722</v>
      </c>
      <c r="G72" s="46" t="s">
        <v>195</v>
      </c>
      <c r="H72" s="90" t="s">
        <v>256</v>
      </c>
      <c r="I72" s="90" t="s">
        <v>257</v>
      </c>
      <c r="J72" s="90" t="s">
        <v>258</v>
      </c>
      <c r="K72" s="90" t="s">
        <v>257</v>
      </c>
      <c r="L72" s="90" t="s">
        <v>259</v>
      </c>
      <c r="M72" s="92">
        <v>57.3</v>
      </c>
      <c r="N72" s="92">
        <v>59.9</v>
      </c>
      <c r="O72" s="92">
        <v>62.5</v>
      </c>
      <c r="P72" s="92">
        <v>51.74</v>
      </c>
      <c r="Q72" s="92">
        <v>53.61</v>
      </c>
      <c r="R72" s="92">
        <v>57.01</v>
      </c>
      <c r="S72" s="98">
        <v>133242395</v>
      </c>
      <c r="T72" s="93">
        <v>509407892</v>
      </c>
      <c r="U72" s="94">
        <v>563672731</v>
      </c>
      <c r="V72" s="95">
        <f t="shared" si="1"/>
        <v>509.407892</v>
      </c>
    </row>
    <row r="73" spans="1:22" s="96" customFormat="1" ht="11.25" customHeight="1" x14ac:dyDescent="0.2">
      <c r="A73" s="58" t="s">
        <v>4872</v>
      </c>
      <c r="B73" s="90">
        <v>496</v>
      </c>
      <c r="C73" s="46" t="s">
        <v>187</v>
      </c>
      <c r="D73" s="90" t="s">
        <v>188</v>
      </c>
      <c r="E73" s="90" t="s">
        <v>53</v>
      </c>
      <c r="F73" s="90" t="s">
        <v>4722</v>
      </c>
      <c r="G73" s="46" t="s">
        <v>195</v>
      </c>
      <c r="H73" s="90" t="s">
        <v>256</v>
      </c>
      <c r="I73" s="90" t="s">
        <v>260</v>
      </c>
      <c r="J73" s="90" t="s">
        <v>261</v>
      </c>
      <c r="K73" s="90" t="s">
        <v>260</v>
      </c>
      <c r="L73" s="90" t="s">
        <v>262</v>
      </c>
      <c r="M73" s="92">
        <v>68.599999999999994</v>
      </c>
      <c r="N73" s="92">
        <v>71.2</v>
      </c>
      <c r="O73" s="92">
        <v>73.8</v>
      </c>
      <c r="P73" s="92">
        <v>58.9</v>
      </c>
      <c r="Q73" s="92">
        <v>60.4</v>
      </c>
      <c r="R73" s="92">
        <v>60.78</v>
      </c>
      <c r="S73" s="98">
        <v>569567352</v>
      </c>
      <c r="T73" s="93">
        <v>577059661</v>
      </c>
      <c r="U73" s="94">
        <v>581903792</v>
      </c>
      <c r="V73" s="95">
        <f t="shared" si="1"/>
        <v>577.05966100000001</v>
      </c>
    </row>
    <row r="74" spans="1:22" s="96" customFormat="1" ht="11.25" customHeight="1" x14ac:dyDescent="0.2">
      <c r="A74" s="58" t="s">
        <v>4872</v>
      </c>
      <c r="B74" s="90">
        <v>496</v>
      </c>
      <c r="C74" s="46" t="s">
        <v>187</v>
      </c>
      <c r="D74" s="90" t="s">
        <v>188</v>
      </c>
      <c r="E74" s="90" t="s">
        <v>53</v>
      </c>
      <c r="F74" s="90" t="s">
        <v>4722</v>
      </c>
      <c r="G74" s="46" t="s">
        <v>224</v>
      </c>
      <c r="H74" s="90" t="s">
        <v>256</v>
      </c>
      <c r="I74" s="90" t="s">
        <v>263</v>
      </c>
      <c r="J74" s="90" t="s">
        <v>264</v>
      </c>
      <c r="K74" s="90" t="s">
        <v>263</v>
      </c>
      <c r="L74" s="90" t="s">
        <v>265</v>
      </c>
      <c r="M74" s="92">
        <v>128</v>
      </c>
      <c r="N74" s="92">
        <v>130.6</v>
      </c>
      <c r="O74" s="92">
        <v>133.19999999999999</v>
      </c>
      <c r="P74" s="92">
        <v>114.46</v>
      </c>
      <c r="Q74" s="92">
        <v>115.98</v>
      </c>
      <c r="R74" s="92">
        <v>117.52</v>
      </c>
      <c r="S74" s="98">
        <v>641754632</v>
      </c>
      <c r="T74" s="93">
        <v>658057191</v>
      </c>
      <c r="U74" s="94">
        <v>674504592</v>
      </c>
      <c r="V74" s="95">
        <f t="shared" si="1"/>
        <v>658.05719099999999</v>
      </c>
    </row>
    <row r="75" spans="1:22" s="96" customFormat="1" ht="11.25" customHeight="1" x14ac:dyDescent="0.2">
      <c r="A75" s="58" t="s">
        <v>4872</v>
      </c>
      <c r="B75" s="90">
        <v>496</v>
      </c>
      <c r="C75" s="46" t="s">
        <v>187</v>
      </c>
      <c r="D75" s="90" t="s">
        <v>188</v>
      </c>
      <c r="E75" s="90" t="s">
        <v>53</v>
      </c>
      <c r="F75" s="90" t="s">
        <v>4722</v>
      </c>
      <c r="G75" s="46" t="s">
        <v>266</v>
      </c>
      <c r="H75" s="90" t="s">
        <v>267</v>
      </c>
      <c r="I75" s="90" t="s">
        <v>268</v>
      </c>
      <c r="J75" s="90" t="s">
        <v>269</v>
      </c>
      <c r="K75" s="90" t="s">
        <v>268</v>
      </c>
      <c r="L75" s="90" t="s">
        <v>270</v>
      </c>
      <c r="M75" s="92">
        <v>68.3</v>
      </c>
      <c r="N75" s="92">
        <v>70.900000000000006</v>
      </c>
      <c r="O75" s="92">
        <v>73.5</v>
      </c>
      <c r="P75" s="92">
        <v>53.89</v>
      </c>
      <c r="Q75" s="92">
        <v>55.81</v>
      </c>
      <c r="R75" s="92">
        <v>58.16</v>
      </c>
      <c r="S75" s="98">
        <v>533539066</v>
      </c>
      <c r="T75" s="93">
        <v>566245548</v>
      </c>
      <c r="U75" s="94">
        <v>582201081</v>
      </c>
      <c r="V75" s="95">
        <f t="shared" si="1"/>
        <v>566.24554799999999</v>
      </c>
    </row>
    <row r="76" spans="1:22" s="96" customFormat="1" ht="11.25" customHeight="1" x14ac:dyDescent="0.2">
      <c r="A76" s="58" t="s">
        <v>4872</v>
      </c>
      <c r="B76" s="90">
        <v>496</v>
      </c>
      <c r="C76" s="46" t="s">
        <v>187</v>
      </c>
      <c r="D76" s="90" t="s">
        <v>188</v>
      </c>
      <c r="E76" s="90" t="s">
        <v>53</v>
      </c>
      <c r="F76" s="90" t="s">
        <v>4722</v>
      </c>
      <c r="G76" s="46" t="s">
        <v>195</v>
      </c>
      <c r="H76" s="90" t="s">
        <v>267</v>
      </c>
      <c r="I76" s="90" t="s">
        <v>271</v>
      </c>
      <c r="J76" s="90" t="s">
        <v>272</v>
      </c>
      <c r="K76" s="90" t="s">
        <v>271</v>
      </c>
      <c r="L76" s="90" t="s">
        <v>273</v>
      </c>
      <c r="M76" s="92">
        <v>120</v>
      </c>
      <c r="N76" s="92">
        <v>123.3</v>
      </c>
      <c r="O76" s="92">
        <v>125.9</v>
      </c>
      <c r="P76" s="92">
        <v>102.25</v>
      </c>
      <c r="Q76" s="92">
        <v>108.25</v>
      </c>
      <c r="R76" s="92">
        <v>108.25</v>
      </c>
      <c r="S76" s="98">
        <v>669495276</v>
      </c>
      <c r="T76" s="93">
        <v>673378678</v>
      </c>
      <c r="U76" s="94">
        <v>676253372</v>
      </c>
      <c r="V76" s="95">
        <f t="shared" si="1"/>
        <v>673.37867800000004</v>
      </c>
    </row>
    <row r="77" spans="1:22" s="96" customFormat="1" ht="11.25" customHeight="1" x14ac:dyDescent="0.2">
      <c r="A77" s="58" t="s">
        <v>4872</v>
      </c>
      <c r="B77" s="90">
        <v>496</v>
      </c>
      <c r="C77" s="46" t="s">
        <v>187</v>
      </c>
      <c r="D77" s="90" t="s">
        <v>188</v>
      </c>
      <c r="E77" s="90" t="s">
        <v>53</v>
      </c>
      <c r="F77" s="90" t="s">
        <v>4722</v>
      </c>
      <c r="G77" s="46" t="s">
        <v>189</v>
      </c>
      <c r="H77" s="90" t="s">
        <v>267</v>
      </c>
      <c r="I77" s="90" t="s">
        <v>274</v>
      </c>
      <c r="J77" s="90" t="s">
        <v>272</v>
      </c>
      <c r="K77" s="90" t="s">
        <v>274</v>
      </c>
      <c r="L77" s="90" t="s">
        <v>273</v>
      </c>
      <c r="M77" s="92">
        <v>120</v>
      </c>
      <c r="N77" s="92">
        <v>124.4</v>
      </c>
      <c r="O77" s="92">
        <v>127</v>
      </c>
      <c r="P77" s="92">
        <v>102.25</v>
      </c>
      <c r="Q77" s="92">
        <v>108.25</v>
      </c>
      <c r="R77" s="92">
        <v>108.25</v>
      </c>
      <c r="S77" s="98">
        <v>669495276</v>
      </c>
      <c r="T77" s="93">
        <v>673378678</v>
      </c>
      <c r="U77" s="94">
        <v>676253372</v>
      </c>
      <c r="V77" s="95">
        <f t="shared" si="1"/>
        <v>673.37867800000004</v>
      </c>
    </row>
    <row r="78" spans="1:22" s="96" customFormat="1" ht="11.25" customHeight="1" x14ac:dyDescent="0.2">
      <c r="A78" s="58" t="s">
        <v>4872</v>
      </c>
      <c r="B78" s="90">
        <v>496</v>
      </c>
      <c r="C78" s="46" t="s">
        <v>187</v>
      </c>
      <c r="D78" s="90" t="s">
        <v>188</v>
      </c>
      <c r="E78" s="90" t="s">
        <v>53</v>
      </c>
      <c r="F78" s="90" t="s">
        <v>4722</v>
      </c>
      <c r="G78" s="46" t="s">
        <v>224</v>
      </c>
      <c r="H78" s="90" t="s">
        <v>275</v>
      </c>
      <c r="I78" s="90" t="s">
        <v>276</v>
      </c>
      <c r="J78" s="90" t="s">
        <v>277</v>
      </c>
      <c r="K78" s="90" t="s">
        <v>279</v>
      </c>
      <c r="L78" s="90" t="s">
        <v>278</v>
      </c>
      <c r="M78" s="92">
        <v>24.6</v>
      </c>
      <c r="N78" s="92">
        <v>27.2</v>
      </c>
      <c r="O78" s="92">
        <v>29.8</v>
      </c>
      <c r="P78" s="92">
        <v>17.579999999999998</v>
      </c>
      <c r="Q78" s="92">
        <v>21.42</v>
      </c>
      <c r="R78" s="92">
        <v>26.75</v>
      </c>
      <c r="S78" s="98">
        <v>12690220</v>
      </c>
      <c r="T78" s="93">
        <v>22339514</v>
      </c>
      <c r="U78" s="94">
        <v>31734566</v>
      </c>
      <c r="V78" s="95">
        <f t="shared" si="1"/>
        <v>22.339514000000001</v>
      </c>
    </row>
    <row r="79" spans="1:22" s="96" customFormat="1" ht="11.25" customHeight="1" x14ac:dyDescent="0.2">
      <c r="A79" s="58" t="s">
        <v>4872</v>
      </c>
      <c r="B79" s="90">
        <v>496</v>
      </c>
      <c r="C79" s="46" t="s">
        <v>187</v>
      </c>
      <c r="D79" s="90" t="s">
        <v>188</v>
      </c>
      <c r="E79" s="90" t="s">
        <v>53</v>
      </c>
      <c r="F79" s="90" t="s">
        <v>4722</v>
      </c>
      <c r="G79" s="46" t="s">
        <v>189</v>
      </c>
      <c r="H79" s="90" t="s">
        <v>275</v>
      </c>
      <c r="I79" s="90" t="s">
        <v>280</v>
      </c>
      <c r="J79" s="90" t="s">
        <v>281</v>
      </c>
      <c r="K79" s="90" t="s">
        <v>280</v>
      </c>
      <c r="L79" s="90" t="s">
        <v>282</v>
      </c>
      <c r="M79" s="92">
        <v>82.1</v>
      </c>
      <c r="N79" s="92">
        <v>84.7</v>
      </c>
      <c r="O79" s="92">
        <v>86.3</v>
      </c>
      <c r="P79" s="92">
        <v>67.41</v>
      </c>
      <c r="Q79" s="92">
        <v>68.52</v>
      </c>
      <c r="R79" s="92">
        <v>68.52</v>
      </c>
      <c r="S79" s="98">
        <v>420766188</v>
      </c>
      <c r="T79" s="93">
        <v>434106350</v>
      </c>
      <c r="U79" s="94">
        <v>439312658</v>
      </c>
      <c r="V79" s="95">
        <f t="shared" si="1"/>
        <v>434.10635000000002</v>
      </c>
    </row>
    <row r="80" spans="1:22" s="96" customFormat="1" ht="11.25" customHeight="1" x14ac:dyDescent="0.2">
      <c r="A80" s="58" t="s">
        <v>4872</v>
      </c>
      <c r="B80" s="90">
        <v>496</v>
      </c>
      <c r="C80" s="46" t="s">
        <v>187</v>
      </c>
      <c r="D80" s="90" t="s">
        <v>188</v>
      </c>
      <c r="E80" s="90" t="s">
        <v>53</v>
      </c>
      <c r="F80" s="90" t="s">
        <v>4722</v>
      </c>
      <c r="G80" s="46" t="s">
        <v>189</v>
      </c>
      <c r="H80" s="90" t="s">
        <v>275</v>
      </c>
      <c r="I80" s="90" t="s">
        <v>283</v>
      </c>
      <c r="J80" s="90" t="s">
        <v>284</v>
      </c>
      <c r="K80" s="90" t="s">
        <v>283</v>
      </c>
      <c r="L80" s="90" t="s">
        <v>285</v>
      </c>
      <c r="M80" s="92">
        <v>88</v>
      </c>
      <c r="N80" s="92">
        <v>90.6</v>
      </c>
      <c r="O80" s="92">
        <v>93.2</v>
      </c>
      <c r="P80" s="92">
        <v>70.430000000000007</v>
      </c>
      <c r="Q80" s="92">
        <v>72.34</v>
      </c>
      <c r="R80" s="92">
        <v>75.08</v>
      </c>
      <c r="S80" s="98">
        <v>439541091</v>
      </c>
      <c r="T80" s="93">
        <v>442856617</v>
      </c>
      <c r="U80" s="94">
        <v>449575613</v>
      </c>
      <c r="V80" s="95">
        <f t="shared" si="1"/>
        <v>442.85661700000003</v>
      </c>
    </row>
    <row r="81" spans="1:22" s="96" customFormat="1" ht="11.25" customHeight="1" x14ac:dyDescent="0.2">
      <c r="A81" s="58" t="s">
        <v>4872</v>
      </c>
      <c r="B81" s="90">
        <v>496</v>
      </c>
      <c r="C81" s="46" t="s">
        <v>187</v>
      </c>
      <c r="D81" s="90" t="s">
        <v>188</v>
      </c>
      <c r="E81" s="90" t="s">
        <v>53</v>
      </c>
      <c r="F81" s="90" t="s">
        <v>4722</v>
      </c>
      <c r="G81" s="46" t="s">
        <v>195</v>
      </c>
      <c r="H81" s="90" t="s">
        <v>275</v>
      </c>
      <c r="I81" s="90" t="s">
        <v>286</v>
      </c>
      <c r="J81" s="90" t="s">
        <v>287</v>
      </c>
      <c r="K81" s="90" t="s">
        <v>286</v>
      </c>
      <c r="L81" s="90" t="s">
        <v>288</v>
      </c>
      <c r="M81" s="92">
        <v>136</v>
      </c>
      <c r="N81" s="92">
        <v>138.6</v>
      </c>
      <c r="O81" s="92">
        <v>141.19999999999999</v>
      </c>
      <c r="P81" s="92">
        <v>118.18</v>
      </c>
      <c r="Q81" s="92">
        <v>121.26</v>
      </c>
      <c r="R81" s="92">
        <v>123.55</v>
      </c>
      <c r="S81" s="98">
        <v>531903542</v>
      </c>
      <c r="T81" s="93">
        <v>536330416</v>
      </c>
      <c r="U81" s="94">
        <v>544423866</v>
      </c>
      <c r="V81" s="95">
        <f t="shared" si="1"/>
        <v>536.33041600000001</v>
      </c>
    </row>
    <row r="82" spans="1:22" s="96" customFormat="1" ht="11.25" customHeight="1" x14ac:dyDescent="0.2">
      <c r="A82" s="58" t="s">
        <v>4872</v>
      </c>
      <c r="B82" s="90">
        <v>496</v>
      </c>
      <c r="C82" s="46" t="s">
        <v>187</v>
      </c>
      <c r="D82" s="90" t="s">
        <v>188</v>
      </c>
      <c r="E82" s="90" t="s">
        <v>53</v>
      </c>
      <c r="F82" s="90" t="s">
        <v>4722</v>
      </c>
      <c r="G82" s="46" t="s">
        <v>189</v>
      </c>
      <c r="H82" s="90" t="s">
        <v>275</v>
      </c>
      <c r="I82" s="90" t="s">
        <v>289</v>
      </c>
      <c r="J82" s="90" t="s">
        <v>290</v>
      </c>
      <c r="K82" s="90" t="s">
        <v>289</v>
      </c>
      <c r="L82" s="90" t="s">
        <v>291</v>
      </c>
      <c r="M82" s="92">
        <v>144.80000000000001</v>
      </c>
      <c r="N82" s="92">
        <v>147.4</v>
      </c>
      <c r="O82" s="92">
        <v>150</v>
      </c>
      <c r="P82" s="92">
        <v>126.28</v>
      </c>
      <c r="Q82" s="92">
        <v>129.04</v>
      </c>
      <c r="R82" s="92">
        <v>130.97</v>
      </c>
      <c r="S82" s="98">
        <v>547305131</v>
      </c>
      <c r="T82" s="93">
        <v>556509848</v>
      </c>
      <c r="U82" s="94">
        <v>559471342</v>
      </c>
      <c r="V82" s="95">
        <f t="shared" si="1"/>
        <v>556.50984800000003</v>
      </c>
    </row>
    <row r="83" spans="1:22" s="96" customFormat="1" ht="11.25" customHeight="1" x14ac:dyDescent="0.2">
      <c r="A83" s="58" t="s">
        <v>4872</v>
      </c>
      <c r="B83" s="90">
        <v>496</v>
      </c>
      <c r="C83" s="46" t="s">
        <v>187</v>
      </c>
      <c r="D83" s="90" t="s">
        <v>188</v>
      </c>
      <c r="E83" s="90" t="s">
        <v>53</v>
      </c>
      <c r="F83" s="90" t="s">
        <v>4722</v>
      </c>
      <c r="G83" s="46" t="s">
        <v>292</v>
      </c>
      <c r="H83" s="90" t="s">
        <v>182</v>
      </c>
      <c r="I83" s="90" t="s">
        <v>293</v>
      </c>
      <c r="J83" s="90" t="s">
        <v>294</v>
      </c>
      <c r="K83" s="90" t="s">
        <v>296</v>
      </c>
      <c r="L83" s="90" t="s">
        <v>295</v>
      </c>
      <c r="M83" s="92">
        <v>0.1</v>
      </c>
      <c r="N83" s="92">
        <v>2.7</v>
      </c>
      <c r="O83" s="92">
        <v>5.3</v>
      </c>
      <c r="P83" s="92">
        <v>0.38</v>
      </c>
      <c r="Q83" s="92">
        <v>5.08</v>
      </c>
      <c r="R83" s="92">
        <v>7.01</v>
      </c>
      <c r="S83" s="98">
        <v>2171118</v>
      </c>
      <c r="T83" s="93">
        <v>7760612</v>
      </c>
      <c r="U83" s="94">
        <v>11728695</v>
      </c>
      <c r="V83" s="95">
        <f t="shared" si="1"/>
        <v>7.7606120000000001</v>
      </c>
    </row>
    <row r="84" spans="1:22" s="96" customFormat="1" ht="11.25" customHeight="1" x14ac:dyDescent="0.2">
      <c r="A84" s="58" t="s">
        <v>4872</v>
      </c>
      <c r="B84" s="90">
        <v>496</v>
      </c>
      <c r="C84" s="46" t="s">
        <v>187</v>
      </c>
      <c r="D84" s="90" t="s">
        <v>188</v>
      </c>
      <c r="E84" s="90" t="s">
        <v>53</v>
      </c>
      <c r="F84" s="90" t="s">
        <v>4722</v>
      </c>
      <c r="G84" s="46" t="s">
        <v>216</v>
      </c>
      <c r="H84" s="90" t="s">
        <v>182</v>
      </c>
      <c r="I84" s="90" t="s">
        <v>293</v>
      </c>
      <c r="J84" s="90" t="s">
        <v>294</v>
      </c>
      <c r="K84" s="90" t="s">
        <v>296</v>
      </c>
      <c r="L84" s="90" t="s">
        <v>295</v>
      </c>
      <c r="M84" s="92">
        <v>0.1</v>
      </c>
      <c r="N84" s="92">
        <v>2.7</v>
      </c>
      <c r="O84" s="92">
        <v>5.3</v>
      </c>
      <c r="P84" s="92">
        <v>0.38</v>
      </c>
      <c r="Q84" s="92">
        <v>5.08</v>
      </c>
      <c r="R84" s="92">
        <v>7.01</v>
      </c>
      <c r="S84" s="98">
        <v>2171118</v>
      </c>
      <c r="T84" s="93">
        <v>7760612</v>
      </c>
      <c r="U84" s="94">
        <v>11728695</v>
      </c>
      <c r="V84" s="95">
        <f t="shared" si="1"/>
        <v>7.7606120000000001</v>
      </c>
    </row>
    <row r="85" spans="1:22" s="96" customFormat="1" ht="11.25" customHeight="1" x14ac:dyDescent="0.2">
      <c r="A85" s="58" t="s">
        <v>4872</v>
      </c>
      <c r="B85" s="90">
        <v>496</v>
      </c>
      <c r="C85" s="46" t="s">
        <v>187</v>
      </c>
      <c r="D85" s="90" t="s">
        <v>188</v>
      </c>
      <c r="E85" s="90" t="s">
        <v>53</v>
      </c>
      <c r="F85" s="90" t="s">
        <v>4722</v>
      </c>
      <c r="G85" s="46" t="s">
        <v>195</v>
      </c>
      <c r="H85" s="90" t="s">
        <v>297</v>
      </c>
      <c r="I85" s="90" t="s">
        <v>298</v>
      </c>
      <c r="J85" s="90" t="s">
        <v>299</v>
      </c>
      <c r="K85" s="90" t="s">
        <v>298</v>
      </c>
      <c r="L85" s="90" t="s">
        <v>300</v>
      </c>
      <c r="M85" s="92">
        <v>3.3</v>
      </c>
      <c r="N85" s="92">
        <v>5.9</v>
      </c>
      <c r="O85" s="92">
        <v>8.5</v>
      </c>
      <c r="P85" s="92">
        <v>5.59</v>
      </c>
      <c r="Q85" s="92">
        <v>7.85</v>
      </c>
      <c r="R85" s="92">
        <v>13.96</v>
      </c>
      <c r="S85" s="98">
        <v>5994369</v>
      </c>
      <c r="T85" s="93">
        <v>9087688</v>
      </c>
      <c r="U85" s="94">
        <v>11959864</v>
      </c>
      <c r="V85" s="95">
        <f t="shared" si="1"/>
        <v>9.087688</v>
      </c>
    </row>
    <row r="86" spans="1:22" s="96" customFormat="1" ht="11.25" customHeight="1" x14ac:dyDescent="0.2">
      <c r="A86" s="58" t="s">
        <v>4872</v>
      </c>
      <c r="B86" s="90">
        <v>496</v>
      </c>
      <c r="C86" s="46" t="s">
        <v>187</v>
      </c>
      <c r="D86" s="90" t="s">
        <v>188</v>
      </c>
      <c r="E86" s="90" t="s">
        <v>53</v>
      </c>
      <c r="F86" s="90" t="s">
        <v>4722</v>
      </c>
      <c r="G86" s="46" t="s">
        <v>301</v>
      </c>
      <c r="H86" s="90" t="s">
        <v>297</v>
      </c>
      <c r="I86" s="90" t="s">
        <v>302</v>
      </c>
      <c r="J86" s="90" t="s">
        <v>303</v>
      </c>
      <c r="K86" s="90" t="s">
        <v>302</v>
      </c>
      <c r="L86" s="90" t="s">
        <v>304</v>
      </c>
      <c r="M86" s="92">
        <v>85.7</v>
      </c>
      <c r="N86" s="92">
        <v>88.2</v>
      </c>
      <c r="O86" s="92">
        <v>91.2</v>
      </c>
      <c r="P86" s="92">
        <v>73.56</v>
      </c>
      <c r="Q86" s="92">
        <v>76.28</v>
      </c>
      <c r="R86" s="92">
        <v>78.989999999999995</v>
      </c>
      <c r="S86" s="98">
        <v>558591561</v>
      </c>
      <c r="T86" s="93">
        <v>567616234</v>
      </c>
      <c r="U86" s="94">
        <v>573781518</v>
      </c>
      <c r="V86" s="95">
        <f t="shared" si="1"/>
        <v>567.61623399999996</v>
      </c>
    </row>
    <row r="87" spans="1:22" s="96" customFormat="1" ht="11.25" customHeight="1" x14ac:dyDescent="0.2">
      <c r="A87" s="58" t="s">
        <v>4872</v>
      </c>
      <c r="B87" s="90">
        <v>496</v>
      </c>
      <c r="C87" s="46" t="s">
        <v>187</v>
      </c>
      <c r="D87" s="90" t="s">
        <v>188</v>
      </c>
      <c r="E87" s="90" t="s">
        <v>53</v>
      </c>
      <c r="F87" s="90" t="s">
        <v>4722</v>
      </c>
      <c r="G87" s="46" t="s">
        <v>224</v>
      </c>
      <c r="H87" s="90" t="s">
        <v>297</v>
      </c>
      <c r="I87" s="90" t="s">
        <v>305</v>
      </c>
      <c r="J87" s="90" t="s">
        <v>306</v>
      </c>
      <c r="K87" s="90" t="s">
        <v>305</v>
      </c>
      <c r="L87" s="90" t="s">
        <v>307</v>
      </c>
      <c r="M87" s="92">
        <v>117.7</v>
      </c>
      <c r="N87" s="92">
        <v>120.5</v>
      </c>
      <c r="O87" s="92">
        <v>123.1</v>
      </c>
      <c r="P87" s="92">
        <v>101.85</v>
      </c>
      <c r="Q87" s="92">
        <v>102.21</v>
      </c>
      <c r="R87" s="92">
        <v>106.09</v>
      </c>
      <c r="S87" s="98">
        <v>596654584</v>
      </c>
      <c r="T87" s="93">
        <v>599519897</v>
      </c>
      <c r="U87" s="94">
        <v>601949812</v>
      </c>
      <c r="V87" s="95">
        <f t="shared" si="1"/>
        <v>599.51989700000001</v>
      </c>
    </row>
    <row r="88" spans="1:22" s="96" customFormat="1" ht="11.25" customHeight="1" x14ac:dyDescent="0.2">
      <c r="A88" s="58" t="s">
        <v>4872</v>
      </c>
      <c r="B88" s="90">
        <v>496</v>
      </c>
      <c r="C88" s="46" t="s">
        <v>187</v>
      </c>
      <c r="D88" s="90" t="s">
        <v>188</v>
      </c>
      <c r="E88" s="90" t="s">
        <v>53</v>
      </c>
      <c r="F88" s="90" t="s">
        <v>4722</v>
      </c>
      <c r="G88" s="46" t="s">
        <v>189</v>
      </c>
      <c r="H88" s="90" t="s">
        <v>308</v>
      </c>
      <c r="I88" s="90" t="s">
        <v>309</v>
      </c>
      <c r="J88" s="90" t="s">
        <v>310</v>
      </c>
      <c r="K88" s="90" t="s">
        <v>309</v>
      </c>
      <c r="L88" s="90" t="s">
        <v>311</v>
      </c>
      <c r="M88" s="92">
        <v>87.1</v>
      </c>
      <c r="N88" s="92">
        <v>89.7</v>
      </c>
      <c r="O88" s="92">
        <v>92.3</v>
      </c>
      <c r="P88" s="92">
        <v>79.010000000000005</v>
      </c>
      <c r="Q88" s="92">
        <v>81.680000000000007</v>
      </c>
      <c r="R88" s="92">
        <v>82.79</v>
      </c>
      <c r="S88" s="98">
        <v>534815912</v>
      </c>
      <c r="T88" s="93">
        <v>548140595</v>
      </c>
      <c r="U88" s="94">
        <v>567777417</v>
      </c>
      <c r="V88" s="95">
        <f t="shared" si="1"/>
        <v>548.14059499999996</v>
      </c>
    </row>
    <row r="89" spans="1:22" s="96" customFormat="1" ht="11.25" customHeight="1" x14ac:dyDescent="0.2">
      <c r="A89" s="58" t="s">
        <v>4872</v>
      </c>
      <c r="B89" s="90">
        <v>496</v>
      </c>
      <c r="C89" s="46" t="s">
        <v>187</v>
      </c>
      <c r="D89" s="90" t="s">
        <v>188</v>
      </c>
      <c r="E89" s="90" t="s">
        <v>53</v>
      </c>
      <c r="F89" s="90" t="s">
        <v>4722</v>
      </c>
      <c r="G89" s="46" t="s">
        <v>189</v>
      </c>
      <c r="H89" s="90" t="s">
        <v>312</v>
      </c>
      <c r="I89" s="90" t="s">
        <v>313</v>
      </c>
      <c r="J89" s="90" t="s">
        <v>314</v>
      </c>
      <c r="K89" s="90" t="s">
        <v>313</v>
      </c>
      <c r="L89" s="90" t="s">
        <v>315</v>
      </c>
      <c r="M89" s="92">
        <v>66.3</v>
      </c>
      <c r="N89" s="92">
        <v>68.900000000000006</v>
      </c>
      <c r="O89" s="92">
        <v>71.5</v>
      </c>
      <c r="P89" s="92">
        <v>55.57</v>
      </c>
      <c r="Q89" s="92">
        <v>57.48</v>
      </c>
      <c r="R89" s="92">
        <v>60.91</v>
      </c>
      <c r="S89" s="98">
        <v>66763264</v>
      </c>
      <c r="T89" s="93">
        <v>73323080</v>
      </c>
      <c r="U89" s="94">
        <v>77746939</v>
      </c>
      <c r="V89" s="95">
        <f t="shared" si="1"/>
        <v>73.323080000000004</v>
      </c>
    </row>
    <row r="90" spans="1:22" s="96" customFormat="1" ht="11.25" customHeight="1" x14ac:dyDescent="0.2">
      <c r="A90" s="58" t="s">
        <v>4872</v>
      </c>
      <c r="B90" s="90">
        <v>496</v>
      </c>
      <c r="C90" s="46" t="s">
        <v>187</v>
      </c>
      <c r="D90" s="90" t="s">
        <v>188</v>
      </c>
      <c r="E90" s="90" t="s">
        <v>53</v>
      </c>
      <c r="F90" s="90" t="s">
        <v>4722</v>
      </c>
      <c r="G90" s="46" t="s">
        <v>189</v>
      </c>
      <c r="H90" s="90" t="s">
        <v>312</v>
      </c>
      <c r="I90" s="90" t="s">
        <v>316</v>
      </c>
      <c r="J90" s="90" t="s">
        <v>317</v>
      </c>
      <c r="K90" s="90" t="s">
        <v>316</v>
      </c>
      <c r="L90" s="90" t="s">
        <v>318</v>
      </c>
      <c r="M90" s="92">
        <v>131.1</v>
      </c>
      <c r="N90" s="92">
        <v>133.69999999999999</v>
      </c>
      <c r="O90" s="92">
        <v>136.30000000000001</v>
      </c>
      <c r="P90" s="92">
        <v>101.44</v>
      </c>
      <c r="Q90" s="92">
        <v>103.73</v>
      </c>
      <c r="R90" s="92">
        <v>105.59</v>
      </c>
      <c r="S90" s="98">
        <v>570195844</v>
      </c>
      <c r="T90" s="93">
        <v>583960092</v>
      </c>
      <c r="U90" s="94">
        <v>607588824</v>
      </c>
      <c r="V90" s="95">
        <f t="shared" si="1"/>
        <v>583.96009200000003</v>
      </c>
    </row>
    <row r="91" spans="1:22" s="96" customFormat="1" ht="11.25" customHeight="1" x14ac:dyDescent="0.2">
      <c r="A91" s="58" t="s">
        <v>4872</v>
      </c>
      <c r="B91" s="90">
        <v>496</v>
      </c>
      <c r="C91" s="46" t="s">
        <v>187</v>
      </c>
      <c r="D91" s="90" t="s">
        <v>188</v>
      </c>
      <c r="E91" s="90" t="s">
        <v>53</v>
      </c>
      <c r="F91" s="90" t="s">
        <v>4722</v>
      </c>
      <c r="G91" s="46" t="s">
        <v>189</v>
      </c>
      <c r="H91" s="90" t="s">
        <v>312</v>
      </c>
      <c r="I91" s="90" t="s">
        <v>319</v>
      </c>
      <c r="J91" s="90" t="s">
        <v>320</v>
      </c>
      <c r="K91" s="90" t="s">
        <v>319</v>
      </c>
      <c r="L91" s="90" t="s">
        <v>321</v>
      </c>
      <c r="M91" s="92">
        <v>203.8</v>
      </c>
      <c r="N91" s="92">
        <v>206.4</v>
      </c>
      <c r="O91" s="92">
        <v>209</v>
      </c>
      <c r="P91" s="92">
        <v>183.54</v>
      </c>
      <c r="Q91" s="92">
        <v>189.58</v>
      </c>
      <c r="R91" s="92">
        <v>189.58</v>
      </c>
      <c r="S91" s="98">
        <v>720859857</v>
      </c>
      <c r="T91" s="93">
        <v>726107060</v>
      </c>
      <c r="U91" s="94">
        <v>728024500</v>
      </c>
      <c r="V91" s="95">
        <f t="shared" si="1"/>
        <v>726.10706000000005</v>
      </c>
    </row>
    <row r="92" spans="1:22" s="96" customFormat="1" ht="11.25" customHeight="1" x14ac:dyDescent="0.2">
      <c r="A92" s="58" t="s">
        <v>4871</v>
      </c>
      <c r="B92" s="90">
        <v>318</v>
      </c>
      <c r="C92" s="46" t="s">
        <v>725</v>
      </c>
      <c r="D92" s="90" t="s">
        <v>726</v>
      </c>
      <c r="E92" s="91" t="s">
        <v>4772</v>
      </c>
      <c r="F92" s="90" t="s">
        <v>4722</v>
      </c>
      <c r="G92" s="46" t="s">
        <v>733</v>
      </c>
      <c r="H92" s="90" t="s">
        <v>190</v>
      </c>
      <c r="I92" s="90" t="s">
        <v>734</v>
      </c>
      <c r="J92" s="54" t="s">
        <v>735</v>
      </c>
      <c r="K92" s="54" t="s">
        <v>734</v>
      </c>
      <c r="L92" s="54" t="s">
        <v>736</v>
      </c>
      <c r="M92" s="92">
        <v>64.850000000000009</v>
      </c>
      <c r="N92" s="92">
        <v>67.7</v>
      </c>
      <c r="O92" s="92">
        <v>70.55</v>
      </c>
      <c r="P92" s="102">
        <v>55.32</v>
      </c>
      <c r="Q92" s="102">
        <v>55.68</v>
      </c>
      <c r="R92" s="102">
        <v>57.58</v>
      </c>
      <c r="S92" s="93">
        <v>457453471</v>
      </c>
      <c r="T92" s="93">
        <v>463854632</v>
      </c>
      <c r="U92" s="94">
        <v>474873501</v>
      </c>
      <c r="V92" s="95">
        <f t="shared" si="1"/>
        <v>463.85463199999998</v>
      </c>
    </row>
    <row r="93" spans="1:22" s="96" customFormat="1" ht="11.25" customHeight="1" x14ac:dyDescent="0.2">
      <c r="A93" s="58" t="s">
        <v>4871</v>
      </c>
      <c r="B93" s="90">
        <v>318</v>
      </c>
      <c r="C93" s="46" t="s">
        <v>725</v>
      </c>
      <c r="D93" s="90" t="s">
        <v>726</v>
      </c>
      <c r="E93" s="90" t="s">
        <v>4772</v>
      </c>
      <c r="F93" s="90" t="s">
        <v>4722</v>
      </c>
      <c r="G93" s="46" t="s">
        <v>733</v>
      </c>
      <c r="H93" s="90" t="s">
        <v>217</v>
      </c>
      <c r="I93" s="90" t="s">
        <v>750</v>
      </c>
      <c r="J93" s="103" t="s">
        <v>749</v>
      </c>
      <c r="K93" s="54" t="s">
        <v>750</v>
      </c>
      <c r="L93" s="54" t="s">
        <v>751</v>
      </c>
      <c r="M93" s="92">
        <v>82.95</v>
      </c>
      <c r="N93" s="92">
        <v>85.8</v>
      </c>
      <c r="O93" s="92">
        <v>88.649999999999991</v>
      </c>
      <c r="P93" s="102">
        <v>74.760000000000005</v>
      </c>
      <c r="Q93" s="102">
        <v>76.97</v>
      </c>
      <c r="R93" s="102">
        <v>78.08</v>
      </c>
      <c r="S93" s="93">
        <v>172750084</v>
      </c>
      <c r="T93" s="93">
        <v>189337710</v>
      </c>
      <c r="U93" s="94">
        <v>209502710</v>
      </c>
      <c r="V93" s="95">
        <f t="shared" si="1"/>
        <v>189.33770999999999</v>
      </c>
    </row>
    <row r="94" spans="1:22" s="96" customFormat="1" ht="11.25" customHeight="1" x14ac:dyDescent="0.2">
      <c r="A94" s="58" t="s">
        <v>4871</v>
      </c>
      <c r="B94" s="90">
        <v>318</v>
      </c>
      <c r="C94" s="46" t="s">
        <v>725</v>
      </c>
      <c r="D94" s="90" t="s">
        <v>726</v>
      </c>
      <c r="E94" s="90" t="s">
        <v>4772</v>
      </c>
      <c r="F94" s="90" t="s">
        <v>4722</v>
      </c>
      <c r="G94" s="46" t="s">
        <v>752</v>
      </c>
      <c r="H94" s="90" t="s">
        <v>232</v>
      </c>
      <c r="I94" s="90" t="s">
        <v>753</v>
      </c>
      <c r="J94" s="54" t="s">
        <v>754</v>
      </c>
      <c r="K94" s="54" t="s">
        <v>753</v>
      </c>
      <c r="L94" s="54" t="s">
        <v>755</v>
      </c>
      <c r="M94" s="92">
        <v>69.650000000000006</v>
      </c>
      <c r="N94" s="92">
        <v>72.5</v>
      </c>
      <c r="O94" s="92">
        <v>75.349999999999994</v>
      </c>
      <c r="P94" s="102">
        <v>57.44</v>
      </c>
      <c r="Q94" s="102">
        <v>59.69</v>
      </c>
      <c r="R94" s="102">
        <v>61.53</v>
      </c>
      <c r="S94" s="93">
        <v>459949956</v>
      </c>
      <c r="T94" s="93">
        <v>487120537</v>
      </c>
      <c r="U94" s="94">
        <v>512493770</v>
      </c>
      <c r="V94" s="95">
        <f t="shared" si="1"/>
        <v>487.12053700000001</v>
      </c>
    </row>
    <row r="95" spans="1:22" s="96" customFormat="1" ht="11.25" customHeight="1" x14ac:dyDescent="0.2">
      <c r="A95" s="58" t="s">
        <v>4871</v>
      </c>
      <c r="B95" s="90">
        <v>318</v>
      </c>
      <c r="C95" s="46" t="s">
        <v>725</v>
      </c>
      <c r="D95" s="90" t="s">
        <v>726</v>
      </c>
      <c r="E95" s="90" t="s">
        <v>4772</v>
      </c>
      <c r="F95" s="90" t="s">
        <v>4722</v>
      </c>
      <c r="G95" s="46" t="s">
        <v>752</v>
      </c>
      <c r="H95" s="90" t="s">
        <v>256</v>
      </c>
      <c r="I95" s="90" t="s">
        <v>765</v>
      </c>
      <c r="J95" s="54" t="s">
        <v>620</v>
      </c>
      <c r="K95" s="54" t="s">
        <v>765</v>
      </c>
      <c r="L95" s="54" t="s">
        <v>766</v>
      </c>
      <c r="M95" s="92">
        <v>164.65</v>
      </c>
      <c r="N95" s="92">
        <v>167.5</v>
      </c>
      <c r="O95" s="92">
        <v>170.35</v>
      </c>
      <c r="P95" s="102">
        <v>140.38</v>
      </c>
      <c r="Q95" s="102">
        <v>141.47</v>
      </c>
      <c r="R95" s="102">
        <v>144.22999999999999</v>
      </c>
      <c r="S95" s="93">
        <v>722335492</v>
      </c>
      <c r="T95" s="93">
        <v>727249299</v>
      </c>
      <c r="U95" s="94">
        <v>731519417</v>
      </c>
      <c r="V95" s="95">
        <f t="shared" si="1"/>
        <v>727.24929899999995</v>
      </c>
    </row>
    <row r="96" spans="1:22" s="96" customFormat="1" ht="11.25" customHeight="1" x14ac:dyDescent="0.2">
      <c r="A96" s="58" t="s">
        <v>4871</v>
      </c>
      <c r="B96" s="90">
        <v>318</v>
      </c>
      <c r="C96" s="46" t="s">
        <v>725</v>
      </c>
      <c r="D96" s="90" t="s">
        <v>726</v>
      </c>
      <c r="E96" s="90" t="s">
        <v>4772</v>
      </c>
      <c r="F96" s="90" t="s">
        <v>4722</v>
      </c>
      <c r="G96" s="46" t="s">
        <v>752</v>
      </c>
      <c r="H96" s="90" t="s">
        <v>275</v>
      </c>
      <c r="I96" s="90" t="s">
        <v>798</v>
      </c>
      <c r="J96" s="54" t="s">
        <v>799</v>
      </c>
      <c r="K96" s="54" t="s">
        <v>798</v>
      </c>
      <c r="L96" s="54" t="s">
        <v>800</v>
      </c>
      <c r="M96" s="92">
        <v>132.35</v>
      </c>
      <c r="N96" s="92">
        <v>135.19999999999999</v>
      </c>
      <c r="O96" s="92">
        <v>138.04999999999998</v>
      </c>
      <c r="P96" s="102">
        <v>114.8</v>
      </c>
      <c r="Q96" s="102">
        <v>116.67</v>
      </c>
      <c r="R96" s="102">
        <v>121.26</v>
      </c>
      <c r="S96" s="93">
        <v>527662026</v>
      </c>
      <c r="T96" s="93">
        <v>531051191</v>
      </c>
      <c r="U96" s="94">
        <v>537234693</v>
      </c>
      <c r="V96" s="95">
        <f t="shared" si="1"/>
        <v>531.05119100000002</v>
      </c>
    </row>
    <row r="97" spans="1:22" s="96" customFormat="1" ht="11.25" customHeight="1" x14ac:dyDescent="0.2">
      <c r="A97" s="58" t="s">
        <v>4873</v>
      </c>
      <c r="B97" s="90">
        <v>230</v>
      </c>
      <c r="C97" s="46" t="s">
        <v>819</v>
      </c>
      <c r="D97" s="90" t="s">
        <v>820</v>
      </c>
      <c r="E97" s="90" t="s">
        <v>101</v>
      </c>
      <c r="F97" s="90" t="s">
        <v>4722</v>
      </c>
      <c r="G97" s="46" t="s">
        <v>821</v>
      </c>
      <c r="H97" s="90" t="s">
        <v>324</v>
      </c>
      <c r="I97" s="90" t="s">
        <v>822</v>
      </c>
      <c r="J97" s="90" t="s">
        <v>823</v>
      </c>
      <c r="K97" s="90" t="s">
        <v>825</v>
      </c>
      <c r="L97" s="90" t="s">
        <v>824</v>
      </c>
      <c r="M97" s="92">
        <v>0</v>
      </c>
      <c r="N97" s="92">
        <v>0</v>
      </c>
      <c r="O97" s="92">
        <v>10</v>
      </c>
      <c r="P97" s="92">
        <v>2.1800000000000002</v>
      </c>
      <c r="Q97" s="92">
        <v>3.28</v>
      </c>
      <c r="R97" s="92">
        <v>14.46</v>
      </c>
      <c r="S97" s="98">
        <v>3586844</v>
      </c>
      <c r="T97" s="93">
        <v>5100042</v>
      </c>
      <c r="U97" s="94">
        <v>14703065</v>
      </c>
      <c r="V97" s="95">
        <f t="shared" si="1"/>
        <v>5.1000420000000002</v>
      </c>
    </row>
    <row r="98" spans="1:22" s="96" customFormat="1" ht="11.25" customHeight="1" x14ac:dyDescent="0.2">
      <c r="A98" s="58" t="s">
        <v>4873</v>
      </c>
      <c r="B98" s="90">
        <v>230</v>
      </c>
      <c r="C98" s="46" t="s">
        <v>826</v>
      </c>
      <c r="D98" s="90" t="s">
        <v>827</v>
      </c>
      <c r="E98" s="90" t="s">
        <v>101</v>
      </c>
      <c r="F98" s="90" t="s">
        <v>4722</v>
      </c>
      <c r="G98" s="46" t="s">
        <v>821</v>
      </c>
      <c r="H98" s="90" t="s">
        <v>324</v>
      </c>
      <c r="I98" s="90" t="s">
        <v>828</v>
      </c>
      <c r="J98" s="90" t="s">
        <v>829</v>
      </c>
      <c r="K98" s="90" t="s">
        <v>831</v>
      </c>
      <c r="L98" s="90" t="s">
        <v>830</v>
      </c>
      <c r="M98" s="92">
        <v>125.6</v>
      </c>
      <c r="N98" s="92">
        <v>182.3</v>
      </c>
      <c r="O98" s="92">
        <v>153.6</v>
      </c>
      <c r="P98" s="92">
        <v>96.26</v>
      </c>
      <c r="Q98" s="92">
        <v>113.32</v>
      </c>
      <c r="R98" s="92">
        <v>125.96</v>
      </c>
      <c r="S98" s="98">
        <v>636916133</v>
      </c>
      <c r="T98" s="93">
        <v>652886555</v>
      </c>
      <c r="U98" s="94">
        <v>666479360</v>
      </c>
      <c r="V98" s="95">
        <f t="shared" si="1"/>
        <v>652.88655500000004</v>
      </c>
    </row>
    <row r="99" spans="1:22" s="96" customFormat="1" ht="11.25" customHeight="1" x14ac:dyDescent="0.2">
      <c r="A99" s="58" t="s">
        <v>4873</v>
      </c>
      <c r="B99" s="90">
        <v>230</v>
      </c>
      <c r="C99" s="46" t="s">
        <v>826</v>
      </c>
      <c r="D99" s="90" t="s">
        <v>827</v>
      </c>
      <c r="E99" s="90" t="s">
        <v>101</v>
      </c>
      <c r="F99" s="90" t="s">
        <v>4722</v>
      </c>
      <c r="G99" s="46" t="s">
        <v>821</v>
      </c>
      <c r="H99" s="90" t="s">
        <v>217</v>
      </c>
      <c r="I99" s="90" t="s">
        <v>832</v>
      </c>
      <c r="J99" s="90" t="s">
        <v>833</v>
      </c>
      <c r="K99" s="90" t="s">
        <v>832</v>
      </c>
      <c r="L99" s="90" t="s">
        <v>834</v>
      </c>
      <c r="M99" s="92">
        <v>0</v>
      </c>
      <c r="N99" s="92">
        <v>10.5</v>
      </c>
      <c r="O99" s="92">
        <v>14.3</v>
      </c>
      <c r="P99" s="92">
        <v>0.37</v>
      </c>
      <c r="Q99" s="92">
        <v>0.37</v>
      </c>
      <c r="R99" s="92">
        <v>19.23</v>
      </c>
      <c r="S99" s="98">
        <v>961639</v>
      </c>
      <c r="T99" s="93">
        <v>1740399</v>
      </c>
      <c r="U99" s="94">
        <v>19022965</v>
      </c>
      <c r="V99" s="95">
        <f t="shared" si="1"/>
        <v>1.740399</v>
      </c>
    </row>
    <row r="100" spans="1:22" s="96" customFormat="1" ht="11.25" customHeight="1" x14ac:dyDescent="0.2">
      <c r="A100" s="58" t="s">
        <v>4873</v>
      </c>
      <c r="B100" s="90">
        <v>230</v>
      </c>
      <c r="C100" s="46" t="s">
        <v>835</v>
      </c>
      <c r="D100" s="90" t="s">
        <v>836</v>
      </c>
      <c r="E100" s="90" t="s">
        <v>101</v>
      </c>
      <c r="F100" s="90" t="s">
        <v>4722</v>
      </c>
      <c r="G100" s="46" t="s">
        <v>821</v>
      </c>
      <c r="H100" s="90" t="s">
        <v>217</v>
      </c>
      <c r="I100" s="90" t="s">
        <v>837</v>
      </c>
      <c r="J100" s="90" t="s">
        <v>838</v>
      </c>
      <c r="K100" s="90" t="s">
        <v>837</v>
      </c>
      <c r="L100" s="90" t="s">
        <v>839</v>
      </c>
      <c r="M100" s="92">
        <v>41</v>
      </c>
      <c r="N100" s="92">
        <v>88.9</v>
      </c>
      <c r="O100" s="92">
        <v>77</v>
      </c>
      <c r="P100" s="92">
        <v>42.35</v>
      </c>
      <c r="Q100" s="92">
        <v>61.92</v>
      </c>
      <c r="R100" s="92">
        <v>71.75</v>
      </c>
      <c r="S100" s="98">
        <v>43360903</v>
      </c>
      <c r="T100" s="93">
        <v>92149687</v>
      </c>
      <c r="U100" s="94">
        <v>156702171</v>
      </c>
      <c r="V100" s="95">
        <f t="shared" si="1"/>
        <v>92.149687</v>
      </c>
    </row>
    <row r="101" spans="1:22" s="96" customFormat="1" ht="11.25" customHeight="1" x14ac:dyDescent="0.2">
      <c r="A101" s="58" t="s">
        <v>4873</v>
      </c>
      <c r="B101" s="90">
        <v>230</v>
      </c>
      <c r="C101" s="46" t="s">
        <v>819</v>
      </c>
      <c r="D101" s="90" t="s">
        <v>820</v>
      </c>
      <c r="E101" s="90" t="s">
        <v>101</v>
      </c>
      <c r="F101" s="90" t="s">
        <v>4722</v>
      </c>
      <c r="G101" s="46" t="s">
        <v>821</v>
      </c>
      <c r="H101" s="90" t="s">
        <v>217</v>
      </c>
      <c r="I101" s="90" t="s">
        <v>844</v>
      </c>
      <c r="J101" s="90" t="s">
        <v>845</v>
      </c>
      <c r="K101" s="90" t="s">
        <v>847</v>
      </c>
      <c r="L101" s="90" t="s">
        <v>846</v>
      </c>
      <c r="M101" s="92">
        <v>153.1</v>
      </c>
      <c r="N101" s="92">
        <v>207</v>
      </c>
      <c r="O101" s="92">
        <v>167.1</v>
      </c>
      <c r="P101" s="92">
        <v>127.97</v>
      </c>
      <c r="Q101" s="92">
        <v>136.52000000000001</v>
      </c>
      <c r="R101" s="92">
        <v>139.12</v>
      </c>
      <c r="S101" s="98">
        <v>720768229</v>
      </c>
      <c r="T101" s="93">
        <v>738021034</v>
      </c>
      <c r="U101" s="94">
        <v>753172652</v>
      </c>
      <c r="V101" s="95">
        <f t="shared" si="1"/>
        <v>738.02103399999999</v>
      </c>
    </row>
    <row r="102" spans="1:22" s="96" customFormat="1" ht="11.25" customHeight="1" x14ac:dyDescent="0.2">
      <c r="A102" s="58" t="s">
        <v>4873</v>
      </c>
      <c r="B102" s="90">
        <v>230</v>
      </c>
      <c r="C102" s="46" t="s">
        <v>826</v>
      </c>
      <c r="D102" s="90" t="s">
        <v>827</v>
      </c>
      <c r="E102" s="90" t="s">
        <v>101</v>
      </c>
      <c r="F102" s="90" t="s">
        <v>4722</v>
      </c>
      <c r="G102" s="46" t="s">
        <v>821</v>
      </c>
      <c r="H102" s="90" t="s">
        <v>217</v>
      </c>
      <c r="I102" s="90" t="s">
        <v>840</v>
      </c>
      <c r="J102" s="90" t="s">
        <v>841</v>
      </c>
      <c r="K102" s="90" t="s">
        <v>843</v>
      </c>
      <c r="L102" s="90" t="s">
        <v>842</v>
      </c>
      <c r="M102" s="92">
        <v>169.6</v>
      </c>
      <c r="N102" s="92">
        <v>172.8</v>
      </c>
      <c r="O102" s="92">
        <v>197.6</v>
      </c>
      <c r="P102" s="92">
        <v>142.16</v>
      </c>
      <c r="Q102" s="92">
        <v>157.63</v>
      </c>
      <c r="R102" s="92">
        <v>166.26</v>
      </c>
      <c r="S102" s="98">
        <v>754945039</v>
      </c>
      <c r="T102" s="93">
        <v>778453802</v>
      </c>
      <c r="U102" s="94">
        <v>790303324</v>
      </c>
      <c r="V102" s="95">
        <f t="shared" si="1"/>
        <v>778.453802</v>
      </c>
    </row>
    <row r="103" spans="1:22" s="96" customFormat="1" ht="11.25" customHeight="1" x14ac:dyDescent="0.2">
      <c r="A103" s="58" t="s">
        <v>4873</v>
      </c>
      <c r="B103" s="90">
        <v>230</v>
      </c>
      <c r="C103" s="46" t="s">
        <v>819</v>
      </c>
      <c r="D103" s="90" t="s">
        <v>820</v>
      </c>
      <c r="E103" s="90" t="s">
        <v>101</v>
      </c>
      <c r="F103" s="90" t="s">
        <v>4722</v>
      </c>
      <c r="G103" s="46" t="s">
        <v>821</v>
      </c>
      <c r="H103" s="90" t="s">
        <v>232</v>
      </c>
      <c r="I103" s="90" t="s">
        <v>848</v>
      </c>
      <c r="J103" s="90" t="s">
        <v>492</v>
      </c>
      <c r="K103" s="90" t="s">
        <v>850</v>
      </c>
      <c r="L103" s="90" t="s">
        <v>849</v>
      </c>
      <c r="M103" s="92">
        <v>29.7</v>
      </c>
      <c r="N103" s="92">
        <v>49.5</v>
      </c>
      <c r="O103" s="92">
        <v>57.7</v>
      </c>
      <c r="P103" s="92">
        <v>32.630000000000003</v>
      </c>
      <c r="Q103" s="92">
        <v>43.61</v>
      </c>
      <c r="R103" s="92">
        <v>54.08</v>
      </c>
      <c r="S103" s="98">
        <v>22651866</v>
      </c>
      <c r="T103" s="93">
        <v>50050406</v>
      </c>
      <c r="U103" s="94">
        <v>176992483</v>
      </c>
      <c r="V103" s="95">
        <f t="shared" si="1"/>
        <v>50.050406000000002</v>
      </c>
    </row>
    <row r="104" spans="1:22" s="96" customFormat="1" ht="11.25" customHeight="1" x14ac:dyDescent="0.2">
      <c r="A104" s="58" t="s">
        <v>4873</v>
      </c>
      <c r="B104" s="90">
        <v>230</v>
      </c>
      <c r="C104" s="46" t="s">
        <v>826</v>
      </c>
      <c r="D104" s="90" t="s">
        <v>827</v>
      </c>
      <c r="E104" s="90" t="s">
        <v>101</v>
      </c>
      <c r="F104" s="90" t="s">
        <v>4722</v>
      </c>
      <c r="G104" s="46" t="s">
        <v>821</v>
      </c>
      <c r="H104" s="90" t="s">
        <v>241</v>
      </c>
      <c r="I104" s="90" t="s">
        <v>851</v>
      </c>
      <c r="J104" s="90" t="s">
        <v>852</v>
      </c>
      <c r="K104" s="90" t="s">
        <v>851</v>
      </c>
      <c r="L104" s="90" t="s">
        <v>853</v>
      </c>
      <c r="M104" s="92">
        <v>58.9</v>
      </c>
      <c r="N104" s="92">
        <v>98.8</v>
      </c>
      <c r="O104" s="92">
        <v>89.9</v>
      </c>
      <c r="P104" s="92">
        <v>57.32</v>
      </c>
      <c r="Q104" s="92">
        <v>73.12</v>
      </c>
      <c r="R104" s="92">
        <v>82.69</v>
      </c>
      <c r="S104" s="98">
        <v>87382080</v>
      </c>
      <c r="T104" s="93">
        <v>257433997</v>
      </c>
      <c r="U104" s="94">
        <v>544211414</v>
      </c>
      <c r="V104" s="95">
        <f t="shared" si="1"/>
        <v>257.43399699999998</v>
      </c>
    </row>
    <row r="105" spans="1:22" s="96" customFormat="1" ht="11.25" customHeight="1" x14ac:dyDescent="0.2">
      <c r="A105" s="58" t="s">
        <v>4873</v>
      </c>
      <c r="B105" s="90">
        <v>230</v>
      </c>
      <c r="C105" s="46" t="s">
        <v>826</v>
      </c>
      <c r="D105" s="90" t="s">
        <v>827</v>
      </c>
      <c r="E105" s="90" t="s">
        <v>101</v>
      </c>
      <c r="F105" s="90" t="s">
        <v>4722</v>
      </c>
      <c r="G105" s="46" t="s">
        <v>821</v>
      </c>
      <c r="H105" s="90" t="s">
        <v>275</v>
      </c>
      <c r="I105" s="90" t="s">
        <v>856</v>
      </c>
      <c r="J105" s="90" t="s">
        <v>857</v>
      </c>
      <c r="K105" s="90" t="s">
        <v>856</v>
      </c>
      <c r="L105" s="90" t="s">
        <v>858</v>
      </c>
      <c r="M105" s="92">
        <v>99.7</v>
      </c>
      <c r="N105" s="92">
        <v>120.4</v>
      </c>
      <c r="O105" s="92">
        <v>127.7</v>
      </c>
      <c r="P105" s="92">
        <v>79.81</v>
      </c>
      <c r="Q105" s="92">
        <v>90.88</v>
      </c>
      <c r="R105" s="92">
        <v>107.04</v>
      </c>
      <c r="S105" s="98">
        <v>457279226</v>
      </c>
      <c r="T105" s="93">
        <v>499515209</v>
      </c>
      <c r="U105" s="94">
        <v>526314091</v>
      </c>
      <c r="V105" s="95">
        <f t="shared" si="1"/>
        <v>499.51520900000003</v>
      </c>
    </row>
    <row r="106" spans="1:22" s="96" customFormat="1" ht="11.25" customHeight="1" x14ac:dyDescent="0.2">
      <c r="A106" s="58" t="s">
        <v>4873</v>
      </c>
      <c r="B106" s="90">
        <v>230</v>
      </c>
      <c r="C106" s="46" t="s">
        <v>819</v>
      </c>
      <c r="D106" s="90" t="s">
        <v>820</v>
      </c>
      <c r="E106" s="90" t="s">
        <v>101</v>
      </c>
      <c r="F106" s="90" t="s">
        <v>4722</v>
      </c>
      <c r="G106" s="46" t="s">
        <v>821</v>
      </c>
      <c r="H106" s="90" t="s">
        <v>275</v>
      </c>
      <c r="I106" s="90" t="s">
        <v>632</v>
      </c>
      <c r="J106" s="90" t="s">
        <v>854</v>
      </c>
      <c r="K106" s="90" t="s">
        <v>635</v>
      </c>
      <c r="L106" s="90" t="s">
        <v>855</v>
      </c>
      <c r="M106" s="92">
        <v>192</v>
      </c>
      <c r="N106" s="92">
        <v>34.6</v>
      </c>
      <c r="O106" s="92">
        <v>206</v>
      </c>
      <c r="P106" s="92">
        <v>170.56</v>
      </c>
      <c r="Q106" s="92">
        <v>175.51</v>
      </c>
      <c r="R106" s="92">
        <v>183.98</v>
      </c>
      <c r="S106" s="98">
        <v>635093074</v>
      </c>
      <c r="T106" s="93">
        <v>641789874</v>
      </c>
      <c r="U106" s="94">
        <v>656292826</v>
      </c>
      <c r="V106" s="95">
        <f t="shared" si="1"/>
        <v>641.78987400000005</v>
      </c>
    </row>
    <row r="107" spans="1:22" s="96" customFormat="1" ht="11.25" customHeight="1" x14ac:dyDescent="0.2">
      <c r="A107" s="58" t="s">
        <v>4873</v>
      </c>
      <c r="B107" s="90">
        <v>230</v>
      </c>
      <c r="C107" s="46" t="s">
        <v>819</v>
      </c>
      <c r="D107" s="90" t="s">
        <v>820</v>
      </c>
      <c r="E107" s="90" t="s">
        <v>101</v>
      </c>
      <c r="F107" s="90" t="s">
        <v>4722</v>
      </c>
      <c r="G107" s="46" t="s">
        <v>821</v>
      </c>
      <c r="H107" s="90" t="s">
        <v>182</v>
      </c>
      <c r="I107" s="90" t="s">
        <v>859</v>
      </c>
      <c r="J107" s="90" t="s">
        <v>860</v>
      </c>
      <c r="K107" s="90" t="s">
        <v>862</v>
      </c>
      <c r="L107" s="90" t="s">
        <v>861</v>
      </c>
      <c r="M107" s="92">
        <v>144.80000000000001</v>
      </c>
      <c r="N107" s="92">
        <v>175.4</v>
      </c>
      <c r="O107" s="92">
        <v>158.80000000000001</v>
      </c>
      <c r="P107" s="92">
        <v>104.57</v>
      </c>
      <c r="Q107" s="92">
        <v>63.25</v>
      </c>
      <c r="R107" s="92">
        <v>110.59</v>
      </c>
      <c r="S107" s="98">
        <v>608687720</v>
      </c>
      <c r="T107" s="93">
        <v>488979865</v>
      </c>
      <c r="U107" s="94">
        <v>646878017</v>
      </c>
      <c r="V107" s="95">
        <f t="shared" si="1"/>
        <v>488.97986500000002</v>
      </c>
    </row>
    <row r="108" spans="1:22" s="96" customFormat="1" ht="11.25" customHeight="1" x14ac:dyDescent="0.2">
      <c r="A108" s="58" t="s">
        <v>4873</v>
      </c>
      <c r="B108" s="90">
        <v>230</v>
      </c>
      <c r="C108" s="46" t="s">
        <v>819</v>
      </c>
      <c r="D108" s="90" t="s">
        <v>820</v>
      </c>
      <c r="E108" s="90" t="s">
        <v>101</v>
      </c>
      <c r="F108" s="90" t="s">
        <v>4722</v>
      </c>
      <c r="G108" s="46" t="s">
        <v>821</v>
      </c>
      <c r="H108" s="90" t="s">
        <v>297</v>
      </c>
      <c r="I108" s="90" t="s">
        <v>863</v>
      </c>
      <c r="J108" s="90" t="s">
        <v>864</v>
      </c>
      <c r="K108" s="90" t="s">
        <v>304</v>
      </c>
      <c r="L108" s="90" t="s">
        <v>865</v>
      </c>
      <c r="M108" s="92">
        <v>84.2</v>
      </c>
      <c r="N108" s="92">
        <v>130</v>
      </c>
      <c r="O108" s="92">
        <v>98.2</v>
      </c>
      <c r="P108" s="92">
        <v>71.64</v>
      </c>
      <c r="Q108" s="92">
        <v>78.989999999999995</v>
      </c>
      <c r="R108" s="92">
        <v>85.42</v>
      </c>
      <c r="S108" s="98">
        <v>557719542</v>
      </c>
      <c r="T108" s="93">
        <v>573303946</v>
      </c>
      <c r="U108" s="94">
        <v>586621506</v>
      </c>
      <c r="V108" s="95">
        <f t="shared" si="1"/>
        <v>573.303946</v>
      </c>
    </row>
    <row r="109" spans="1:22" s="96" customFormat="1" ht="11.25" customHeight="1" x14ac:dyDescent="0.2">
      <c r="A109" s="58" t="s">
        <v>4873</v>
      </c>
      <c r="B109" s="90">
        <v>230</v>
      </c>
      <c r="C109" s="46" t="s">
        <v>826</v>
      </c>
      <c r="D109" s="90" t="s">
        <v>827</v>
      </c>
      <c r="E109" s="90" t="s">
        <v>101</v>
      </c>
      <c r="F109" s="90" t="s">
        <v>4722</v>
      </c>
      <c r="G109" s="46" t="s">
        <v>821</v>
      </c>
      <c r="H109" s="90" t="s">
        <v>308</v>
      </c>
      <c r="I109" s="90" t="s">
        <v>866</v>
      </c>
      <c r="J109" s="90" t="s">
        <v>867</v>
      </c>
      <c r="K109" s="90" t="s">
        <v>866</v>
      </c>
      <c r="L109" s="90" t="s">
        <v>868</v>
      </c>
      <c r="M109" s="92">
        <v>31.2</v>
      </c>
      <c r="N109" s="92">
        <v>77.5</v>
      </c>
      <c r="O109" s="92">
        <v>59.2</v>
      </c>
      <c r="P109" s="92">
        <v>31.63</v>
      </c>
      <c r="Q109" s="92">
        <v>44.24</v>
      </c>
      <c r="R109" s="92">
        <v>54.18</v>
      </c>
      <c r="S109" s="98">
        <v>27644705</v>
      </c>
      <c r="T109" s="93">
        <v>56523369</v>
      </c>
      <c r="U109" s="94">
        <v>132052504</v>
      </c>
      <c r="V109" s="95">
        <f t="shared" si="1"/>
        <v>56.523369000000002</v>
      </c>
    </row>
    <row r="110" spans="1:22" s="96" customFormat="1" ht="11.25" customHeight="1" x14ac:dyDescent="0.2">
      <c r="A110" s="58" t="s">
        <v>4874</v>
      </c>
      <c r="B110" s="90">
        <v>183</v>
      </c>
      <c r="C110" s="46" t="s">
        <v>322</v>
      </c>
      <c r="D110" s="90" t="s">
        <v>869</v>
      </c>
      <c r="E110" s="90" t="s">
        <v>101</v>
      </c>
      <c r="F110" s="90" t="s">
        <v>4722</v>
      </c>
      <c r="G110" s="46" t="s">
        <v>870</v>
      </c>
      <c r="H110" s="90" t="s">
        <v>190</v>
      </c>
      <c r="I110" s="90" t="s">
        <v>871</v>
      </c>
      <c r="J110" s="90" t="s">
        <v>872</v>
      </c>
      <c r="K110" s="90" t="s">
        <v>874</v>
      </c>
      <c r="L110" s="90" t="s">
        <v>873</v>
      </c>
      <c r="M110" s="92">
        <v>43.8</v>
      </c>
      <c r="N110" s="92">
        <v>69.599999999999994</v>
      </c>
      <c r="O110" s="92">
        <v>49.8</v>
      </c>
      <c r="P110" s="92">
        <v>42.4</v>
      </c>
      <c r="Q110" s="92">
        <v>44.63</v>
      </c>
      <c r="R110" s="92">
        <v>45.38</v>
      </c>
      <c r="S110" s="98">
        <v>51683423</v>
      </c>
      <c r="T110" s="93">
        <v>306029577</v>
      </c>
      <c r="U110" s="94">
        <v>360651235</v>
      </c>
      <c r="V110" s="95">
        <f t="shared" si="1"/>
        <v>306.02957700000002</v>
      </c>
    </row>
    <row r="111" spans="1:22" s="96" customFormat="1" ht="11.25" customHeight="1" x14ac:dyDescent="0.2">
      <c r="A111" s="58" t="s">
        <v>4874</v>
      </c>
      <c r="B111" s="90">
        <v>183</v>
      </c>
      <c r="C111" s="46" t="s">
        <v>322</v>
      </c>
      <c r="D111" s="90" t="s">
        <v>869</v>
      </c>
      <c r="E111" s="90" t="s">
        <v>101</v>
      </c>
      <c r="F111" s="90" t="s">
        <v>4722</v>
      </c>
      <c r="G111" s="46" t="s">
        <v>870</v>
      </c>
      <c r="H111" s="90" t="s">
        <v>324</v>
      </c>
      <c r="I111" s="90" t="s">
        <v>875</v>
      </c>
      <c r="J111" s="90" t="s">
        <v>876</v>
      </c>
      <c r="K111" s="90" t="s">
        <v>878</v>
      </c>
      <c r="L111" s="90" t="s">
        <v>877</v>
      </c>
      <c r="M111" s="92">
        <v>22.7</v>
      </c>
      <c r="N111" s="92">
        <v>32</v>
      </c>
      <c r="O111" s="92">
        <v>28.7</v>
      </c>
      <c r="P111" s="92">
        <v>27.43</v>
      </c>
      <c r="Q111" s="92">
        <v>28.53</v>
      </c>
      <c r="R111" s="92">
        <v>31.5</v>
      </c>
      <c r="S111" s="98">
        <v>30060766</v>
      </c>
      <c r="T111" s="93">
        <v>36964249</v>
      </c>
      <c r="U111" s="94">
        <v>53177497</v>
      </c>
      <c r="V111" s="95">
        <f t="shared" si="1"/>
        <v>36.964249000000002</v>
      </c>
    </row>
    <row r="112" spans="1:22" s="96" customFormat="1" ht="11.25" customHeight="1" x14ac:dyDescent="0.2">
      <c r="A112" s="58" t="s">
        <v>4874</v>
      </c>
      <c r="B112" s="90">
        <v>183</v>
      </c>
      <c r="C112" s="46" t="s">
        <v>322</v>
      </c>
      <c r="D112" s="90" t="s">
        <v>869</v>
      </c>
      <c r="E112" s="90" t="s">
        <v>101</v>
      </c>
      <c r="F112" s="90" t="s">
        <v>4722</v>
      </c>
      <c r="G112" s="46" t="s">
        <v>870</v>
      </c>
      <c r="H112" s="90" t="s">
        <v>324</v>
      </c>
      <c r="I112" s="90" t="s">
        <v>879</v>
      </c>
      <c r="J112" s="90" t="s">
        <v>880</v>
      </c>
      <c r="K112" s="90" t="s">
        <v>882</v>
      </c>
      <c r="L112" s="90" t="s">
        <v>881</v>
      </c>
      <c r="M112" s="92">
        <v>33.700000000000003</v>
      </c>
      <c r="N112" s="92">
        <v>40.799999999999997</v>
      </c>
      <c r="O112" s="92">
        <v>39.700000000000003</v>
      </c>
      <c r="P112" s="92">
        <v>34.4</v>
      </c>
      <c r="Q112" s="92">
        <v>38.090000000000003</v>
      </c>
      <c r="R112" s="92">
        <v>40.659999999999997</v>
      </c>
      <c r="S112" s="98">
        <v>109893866</v>
      </c>
      <c r="T112" s="93">
        <v>301997906</v>
      </c>
      <c r="U112" s="94">
        <v>348593704</v>
      </c>
      <c r="V112" s="95">
        <f t="shared" si="1"/>
        <v>301.997906</v>
      </c>
    </row>
    <row r="113" spans="1:22" s="96" customFormat="1" ht="11.25" customHeight="1" x14ac:dyDescent="0.2">
      <c r="A113" s="58" t="s">
        <v>4874</v>
      </c>
      <c r="B113" s="90">
        <v>183</v>
      </c>
      <c r="C113" s="46" t="s">
        <v>322</v>
      </c>
      <c r="D113" s="90" t="s">
        <v>869</v>
      </c>
      <c r="E113" s="90" t="s">
        <v>101</v>
      </c>
      <c r="F113" s="90" t="s">
        <v>4722</v>
      </c>
      <c r="G113" s="46" t="s">
        <v>870</v>
      </c>
      <c r="H113" s="90" t="s">
        <v>324</v>
      </c>
      <c r="I113" s="90" t="s">
        <v>883</v>
      </c>
      <c r="J113" s="90" t="s">
        <v>884</v>
      </c>
      <c r="K113" s="90" t="s">
        <v>886</v>
      </c>
      <c r="L113" s="90" t="s">
        <v>885</v>
      </c>
      <c r="M113" s="92">
        <v>81.5</v>
      </c>
      <c r="N113" s="92">
        <v>85.7</v>
      </c>
      <c r="O113" s="92">
        <v>87.5</v>
      </c>
      <c r="P113" s="92">
        <v>69.33</v>
      </c>
      <c r="Q113" s="92">
        <v>70.81</v>
      </c>
      <c r="R113" s="92">
        <v>73.760000000000005</v>
      </c>
      <c r="S113" s="98">
        <v>548142009</v>
      </c>
      <c r="T113" s="93">
        <v>557816822</v>
      </c>
      <c r="U113" s="94">
        <v>565579675</v>
      </c>
      <c r="V113" s="95">
        <f t="shared" si="1"/>
        <v>557.816822</v>
      </c>
    </row>
    <row r="114" spans="1:22" s="96" customFormat="1" ht="11.25" customHeight="1" x14ac:dyDescent="0.2">
      <c r="A114" s="58" t="s">
        <v>4874</v>
      </c>
      <c r="B114" s="90">
        <v>183</v>
      </c>
      <c r="C114" s="46" t="s">
        <v>322</v>
      </c>
      <c r="D114" s="90" t="s">
        <v>869</v>
      </c>
      <c r="E114" s="90" t="s">
        <v>101</v>
      </c>
      <c r="F114" s="90" t="s">
        <v>4722</v>
      </c>
      <c r="G114" s="46" t="s">
        <v>870</v>
      </c>
      <c r="H114" s="90" t="s">
        <v>202</v>
      </c>
      <c r="I114" s="90" t="s">
        <v>887</v>
      </c>
      <c r="J114" s="90" t="s">
        <v>888</v>
      </c>
      <c r="K114" s="90" t="s">
        <v>890</v>
      </c>
      <c r="L114" s="90" t="s">
        <v>889</v>
      </c>
      <c r="M114" s="92">
        <v>7.1999999999999993</v>
      </c>
      <c r="N114" s="92">
        <v>26.9</v>
      </c>
      <c r="O114" s="92">
        <v>13.2</v>
      </c>
      <c r="P114" s="92">
        <v>1.87</v>
      </c>
      <c r="Q114" s="92">
        <v>6.67</v>
      </c>
      <c r="R114" s="92">
        <v>8.16</v>
      </c>
      <c r="S114" s="98">
        <v>4115084</v>
      </c>
      <c r="T114" s="93">
        <v>9662988</v>
      </c>
      <c r="U114" s="94">
        <v>12436774</v>
      </c>
      <c r="V114" s="95">
        <f t="shared" si="1"/>
        <v>9.6629880000000004</v>
      </c>
    </row>
    <row r="115" spans="1:22" s="96" customFormat="1" ht="11.25" customHeight="1" x14ac:dyDescent="0.2">
      <c r="A115" s="58" t="s">
        <v>4874</v>
      </c>
      <c r="B115" s="90">
        <v>183</v>
      </c>
      <c r="C115" s="46" t="s">
        <v>322</v>
      </c>
      <c r="D115" s="90" t="s">
        <v>869</v>
      </c>
      <c r="E115" s="90" t="s">
        <v>101</v>
      </c>
      <c r="F115" s="90" t="s">
        <v>4722</v>
      </c>
      <c r="G115" s="46" t="s">
        <v>870</v>
      </c>
      <c r="H115" s="90" t="s">
        <v>202</v>
      </c>
      <c r="I115" s="90" t="s">
        <v>891</v>
      </c>
      <c r="J115" s="90" t="s">
        <v>746</v>
      </c>
      <c r="K115" s="90" t="s">
        <v>892</v>
      </c>
      <c r="L115" s="90" t="s">
        <v>211</v>
      </c>
      <c r="M115" s="92">
        <v>105.7</v>
      </c>
      <c r="N115" s="92">
        <v>87.7</v>
      </c>
      <c r="O115" s="92">
        <v>111.7</v>
      </c>
      <c r="P115" s="92">
        <v>85.21</v>
      </c>
      <c r="Q115" s="92">
        <v>87.94</v>
      </c>
      <c r="R115" s="92">
        <v>89.49</v>
      </c>
      <c r="S115" s="98">
        <v>194985905</v>
      </c>
      <c r="T115" s="93">
        <v>353578776</v>
      </c>
      <c r="U115" s="94">
        <v>522202417</v>
      </c>
      <c r="V115" s="95">
        <f t="shared" si="1"/>
        <v>353.578776</v>
      </c>
    </row>
    <row r="116" spans="1:22" s="96" customFormat="1" ht="11.25" customHeight="1" x14ac:dyDescent="0.2">
      <c r="A116" s="58" t="s">
        <v>4874</v>
      </c>
      <c r="B116" s="90">
        <v>183</v>
      </c>
      <c r="C116" s="46" t="s">
        <v>322</v>
      </c>
      <c r="D116" s="90" t="s">
        <v>869</v>
      </c>
      <c r="E116" s="90" t="s">
        <v>101</v>
      </c>
      <c r="F116" s="90" t="s">
        <v>4722</v>
      </c>
      <c r="G116" s="46" t="s">
        <v>870</v>
      </c>
      <c r="H116" s="90" t="s">
        <v>217</v>
      </c>
      <c r="I116" s="90" t="s">
        <v>893</v>
      </c>
      <c r="J116" s="90" t="s">
        <v>894</v>
      </c>
      <c r="K116" s="90" t="s">
        <v>893</v>
      </c>
      <c r="L116" s="90" t="s">
        <v>895</v>
      </c>
      <c r="M116" s="92">
        <v>28.4</v>
      </c>
      <c r="N116" s="92">
        <v>75.7</v>
      </c>
      <c r="O116" s="92">
        <v>34.4</v>
      </c>
      <c r="P116" s="92">
        <v>30.51</v>
      </c>
      <c r="Q116" s="92">
        <v>35.1</v>
      </c>
      <c r="R116" s="92">
        <v>37.44</v>
      </c>
      <c r="S116" s="98">
        <v>27771297</v>
      </c>
      <c r="T116" s="93">
        <v>31927831</v>
      </c>
      <c r="U116" s="94">
        <v>33512349</v>
      </c>
      <c r="V116" s="95">
        <f t="shared" si="1"/>
        <v>31.927831000000001</v>
      </c>
    </row>
    <row r="117" spans="1:22" s="96" customFormat="1" ht="11.25" customHeight="1" x14ac:dyDescent="0.2">
      <c r="A117" s="58" t="s">
        <v>4874</v>
      </c>
      <c r="B117" s="90">
        <v>183</v>
      </c>
      <c r="C117" s="46" t="s">
        <v>322</v>
      </c>
      <c r="D117" s="90" t="s">
        <v>869</v>
      </c>
      <c r="E117" s="90" t="s">
        <v>101</v>
      </c>
      <c r="F117" s="90" t="s">
        <v>4722</v>
      </c>
      <c r="G117" s="46" t="s">
        <v>870</v>
      </c>
      <c r="H117" s="90" t="s">
        <v>217</v>
      </c>
      <c r="I117" s="90" t="s">
        <v>899</v>
      </c>
      <c r="J117" s="90" t="s">
        <v>900</v>
      </c>
      <c r="K117" s="90" t="s">
        <v>902</v>
      </c>
      <c r="L117" s="90" t="s">
        <v>901</v>
      </c>
      <c r="M117" s="92">
        <v>146</v>
      </c>
      <c r="N117" s="92">
        <v>169.1</v>
      </c>
      <c r="O117" s="92">
        <v>152</v>
      </c>
      <c r="P117" s="92">
        <v>119.3</v>
      </c>
      <c r="Q117" s="92">
        <v>121.52</v>
      </c>
      <c r="R117" s="92">
        <v>123.7</v>
      </c>
      <c r="S117" s="98">
        <v>702450254</v>
      </c>
      <c r="T117" s="93">
        <v>712353261</v>
      </c>
      <c r="U117" s="94">
        <v>720744649</v>
      </c>
      <c r="V117" s="95">
        <f t="shared" si="1"/>
        <v>712.35326099999997</v>
      </c>
    </row>
    <row r="118" spans="1:22" s="96" customFormat="1" ht="11.25" customHeight="1" x14ac:dyDescent="0.2">
      <c r="A118" s="58" t="s">
        <v>4874</v>
      </c>
      <c r="B118" s="90">
        <v>183</v>
      </c>
      <c r="C118" s="46" t="s">
        <v>322</v>
      </c>
      <c r="D118" s="90" t="s">
        <v>869</v>
      </c>
      <c r="E118" s="90" t="s">
        <v>101</v>
      </c>
      <c r="F118" s="90" t="s">
        <v>4722</v>
      </c>
      <c r="G118" s="46" t="s">
        <v>870</v>
      </c>
      <c r="H118" s="90" t="s">
        <v>217</v>
      </c>
      <c r="I118" s="90" t="s">
        <v>896</v>
      </c>
      <c r="J118" s="90" t="s">
        <v>897</v>
      </c>
      <c r="K118" s="90" t="s">
        <v>896</v>
      </c>
      <c r="L118" s="90" t="s">
        <v>898</v>
      </c>
      <c r="M118" s="92">
        <v>146.34</v>
      </c>
      <c r="N118" s="92">
        <v>149.34</v>
      </c>
      <c r="O118" s="92">
        <v>152.34</v>
      </c>
      <c r="P118" s="92">
        <v>145.91999999999999</v>
      </c>
      <c r="Q118" s="92">
        <v>149.34</v>
      </c>
      <c r="R118" s="92">
        <v>151.16999999999999</v>
      </c>
      <c r="S118" s="98">
        <v>762718384</v>
      </c>
      <c r="T118" s="93">
        <v>766625768</v>
      </c>
      <c r="U118" s="94">
        <v>772579890</v>
      </c>
      <c r="V118" s="95">
        <f t="shared" si="1"/>
        <v>766.62576799999999</v>
      </c>
    </row>
    <row r="119" spans="1:22" s="96" customFormat="1" ht="11.25" customHeight="1" x14ac:dyDescent="0.2">
      <c r="A119" s="58" t="s">
        <v>4874</v>
      </c>
      <c r="B119" s="90">
        <v>183</v>
      </c>
      <c r="C119" s="46" t="s">
        <v>322</v>
      </c>
      <c r="D119" s="90" t="s">
        <v>869</v>
      </c>
      <c r="E119" s="90" t="s">
        <v>101</v>
      </c>
      <c r="F119" s="90" t="s">
        <v>4722</v>
      </c>
      <c r="G119" s="46" t="s">
        <v>870</v>
      </c>
      <c r="H119" s="90" t="s">
        <v>232</v>
      </c>
      <c r="I119" s="90" t="s">
        <v>903</v>
      </c>
      <c r="J119" s="90" t="s">
        <v>904</v>
      </c>
      <c r="K119" s="90" t="s">
        <v>903</v>
      </c>
      <c r="L119" s="90" t="s">
        <v>905</v>
      </c>
      <c r="M119" s="92">
        <v>6.6</v>
      </c>
      <c r="N119" s="92">
        <v>8</v>
      </c>
      <c r="O119" s="92">
        <v>12.6</v>
      </c>
      <c r="P119" s="92">
        <v>1.08</v>
      </c>
      <c r="Q119" s="92">
        <v>5.88</v>
      </c>
      <c r="R119" s="92">
        <v>9.0299999999999994</v>
      </c>
      <c r="S119" s="98">
        <v>2883224</v>
      </c>
      <c r="T119" s="93">
        <v>15329231</v>
      </c>
      <c r="U119" s="94">
        <v>16464032</v>
      </c>
      <c r="V119" s="95">
        <f t="shared" si="1"/>
        <v>15.329231</v>
      </c>
    </row>
    <row r="120" spans="1:22" s="96" customFormat="1" ht="11.25" customHeight="1" x14ac:dyDescent="0.2">
      <c r="A120" s="58" t="s">
        <v>4874</v>
      </c>
      <c r="B120" s="90">
        <v>183</v>
      </c>
      <c r="C120" s="46" t="s">
        <v>322</v>
      </c>
      <c r="D120" s="90" t="s">
        <v>869</v>
      </c>
      <c r="E120" s="90" t="s">
        <v>101</v>
      </c>
      <c r="F120" s="90" t="s">
        <v>4722</v>
      </c>
      <c r="G120" s="46" t="s">
        <v>870</v>
      </c>
      <c r="H120" s="90" t="s">
        <v>232</v>
      </c>
      <c r="I120" s="90" t="s">
        <v>906</v>
      </c>
      <c r="J120" s="90" t="s">
        <v>492</v>
      </c>
      <c r="K120" s="90" t="s">
        <v>908</v>
      </c>
      <c r="L120" s="90" t="s">
        <v>907</v>
      </c>
      <c r="M120" s="92">
        <v>29.9</v>
      </c>
      <c r="N120" s="92">
        <v>46.4</v>
      </c>
      <c r="O120" s="92">
        <v>35.9</v>
      </c>
      <c r="P120" s="92">
        <v>32.630000000000003</v>
      </c>
      <c r="Q120" s="92">
        <v>32.630000000000003</v>
      </c>
      <c r="R120" s="92">
        <v>37.01</v>
      </c>
      <c r="S120" s="98">
        <v>22651866</v>
      </c>
      <c r="T120" s="93">
        <v>25695389</v>
      </c>
      <c r="U120" s="94">
        <v>36166054</v>
      </c>
      <c r="V120" s="95">
        <f t="shared" si="1"/>
        <v>25.695388999999999</v>
      </c>
    </row>
    <row r="121" spans="1:22" s="96" customFormat="1" ht="11.25" customHeight="1" x14ac:dyDescent="0.2">
      <c r="A121" s="58" t="s">
        <v>4874</v>
      </c>
      <c r="B121" s="90">
        <v>183</v>
      </c>
      <c r="C121" s="46" t="s">
        <v>322</v>
      </c>
      <c r="D121" s="90" t="s">
        <v>869</v>
      </c>
      <c r="E121" s="90" t="s">
        <v>101</v>
      </c>
      <c r="F121" s="90" t="s">
        <v>4722</v>
      </c>
      <c r="G121" s="46" t="s">
        <v>870</v>
      </c>
      <c r="H121" s="90" t="s">
        <v>232</v>
      </c>
      <c r="I121" s="90" t="s">
        <v>339</v>
      </c>
      <c r="J121" s="90" t="s">
        <v>909</v>
      </c>
      <c r="K121" s="90" t="s">
        <v>339</v>
      </c>
      <c r="L121" s="90" t="s">
        <v>910</v>
      </c>
      <c r="M121" s="92">
        <v>60.8</v>
      </c>
      <c r="N121" s="92">
        <v>85.6</v>
      </c>
      <c r="O121" s="92">
        <v>66.8</v>
      </c>
      <c r="P121" s="92">
        <v>53.71</v>
      </c>
      <c r="Q121" s="92">
        <v>54.45</v>
      </c>
      <c r="R121" s="92">
        <v>57.07</v>
      </c>
      <c r="S121" s="98">
        <v>109507970</v>
      </c>
      <c r="T121" s="93">
        <v>205929907</v>
      </c>
      <c r="U121" s="94">
        <v>459945037</v>
      </c>
      <c r="V121" s="95">
        <f t="shared" si="1"/>
        <v>205.92990699999999</v>
      </c>
    </row>
    <row r="122" spans="1:22" s="96" customFormat="1" ht="11.25" customHeight="1" x14ac:dyDescent="0.2">
      <c r="A122" s="58" t="s">
        <v>4874</v>
      </c>
      <c r="B122" s="90">
        <v>183</v>
      </c>
      <c r="C122" s="46" t="s">
        <v>322</v>
      </c>
      <c r="D122" s="90" t="s">
        <v>869</v>
      </c>
      <c r="E122" s="90" t="s">
        <v>101</v>
      </c>
      <c r="F122" s="90" t="s">
        <v>4722</v>
      </c>
      <c r="G122" s="46" t="s">
        <v>870</v>
      </c>
      <c r="H122" s="90" t="s">
        <v>232</v>
      </c>
      <c r="I122" s="90" t="s">
        <v>342</v>
      </c>
      <c r="J122" s="90" t="s">
        <v>911</v>
      </c>
      <c r="K122" s="90" t="s">
        <v>342</v>
      </c>
      <c r="L122" s="90" t="s">
        <v>912</v>
      </c>
      <c r="M122" s="92">
        <v>90.8</v>
      </c>
      <c r="N122" s="92">
        <v>110.5</v>
      </c>
      <c r="O122" s="92">
        <v>96.8</v>
      </c>
      <c r="P122" s="92">
        <v>74.739999999999995</v>
      </c>
      <c r="Q122" s="92">
        <v>78.2</v>
      </c>
      <c r="R122" s="92">
        <v>83.56</v>
      </c>
      <c r="S122" s="98">
        <v>565691167</v>
      </c>
      <c r="T122" s="93">
        <v>588837007</v>
      </c>
      <c r="U122" s="94">
        <v>596648299</v>
      </c>
      <c r="V122" s="95">
        <f t="shared" si="1"/>
        <v>588.83700699999997</v>
      </c>
    </row>
    <row r="123" spans="1:22" s="96" customFormat="1" ht="11.25" customHeight="1" x14ac:dyDescent="0.2">
      <c r="A123" s="58" t="s">
        <v>4874</v>
      </c>
      <c r="B123" s="90">
        <v>183</v>
      </c>
      <c r="C123" s="46" t="s">
        <v>322</v>
      </c>
      <c r="D123" s="90" t="s">
        <v>869</v>
      </c>
      <c r="E123" s="90" t="s">
        <v>101</v>
      </c>
      <c r="F123" s="90" t="s">
        <v>4722</v>
      </c>
      <c r="G123" s="46" t="s">
        <v>870</v>
      </c>
      <c r="H123" s="90" t="s">
        <v>232</v>
      </c>
      <c r="I123" s="90" t="s">
        <v>913</v>
      </c>
      <c r="J123" s="90" t="s">
        <v>914</v>
      </c>
      <c r="K123" s="90" t="s">
        <v>913</v>
      </c>
      <c r="L123" s="90" t="s">
        <v>915</v>
      </c>
      <c r="M123" s="92">
        <v>175.7</v>
      </c>
      <c r="N123" s="92">
        <v>200.3</v>
      </c>
      <c r="O123" s="92">
        <v>181.7</v>
      </c>
      <c r="P123" s="92">
        <v>146.22</v>
      </c>
      <c r="Q123" s="92">
        <v>144.34</v>
      </c>
      <c r="R123" s="92">
        <v>142.85</v>
      </c>
      <c r="S123" s="98">
        <v>740303712</v>
      </c>
      <c r="T123" s="93">
        <v>738096566</v>
      </c>
      <c r="U123" s="94">
        <v>735807247</v>
      </c>
      <c r="V123" s="95">
        <f t="shared" si="1"/>
        <v>738.09656600000005</v>
      </c>
    </row>
    <row r="124" spans="1:22" s="96" customFormat="1" ht="11.25" customHeight="1" x14ac:dyDescent="0.2">
      <c r="A124" s="58" t="s">
        <v>4874</v>
      </c>
      <c r="B124" s="90">
        <v>183</v>
      </c>
      <c r="C124" s="46" t="s">
        <v>322</v>
      </c>
      <c r="D124" s="90" t="s">
        <v>869</v>
      </c>
      <c r="E124" s="90" t="s">
        <v>101</v>
      </c>
      <c r="F124" s="90" t="s">
        <v>4722</v>
      </c>
      <c r="G124" s="46" t="s">
        <v>870</v>
      </c>
      <c r="H124" s="90" t="s">
        <v>256</v>
      </c>
      <c r="I124" s="90" t="s">
        <v>619</v>
      </c>
      <c r="J124" s="90" t="s">
        <v>916</v>
      </c>
      <c r="K124" s="90" t="s">
        <v>619</v>
      </c>
      <c r="L124" s="90" t="s">
        <v>917</v>
      </c>
      <c r="M124" s="92">
        <v>154.69999999999999</v>
      </c>
      <c r="N124" s="92">
        <v>102.4</v>
      </c>
      <c r="O124" s="92">
        <v>160.69999999999999</v>
      </c>
      <c r="P124" s="92">
        <v>133.29</v>
      </c>
      <c r="Q124" s="92">
        <v>134.04</v>
      </c>
      <c r="R124" s="92">
        <v>137.38999999999999</v>
      </c>
      <c r="S124" s="98">
        <v>703477769</v>
      </c>
      <c r="T124" s="93">
        <v>708021907</v>
      </c>
      <c r="U124" s="94">
        <v>717929320</v>
      </c>
      <c r="V124" s="95">
        <f t="shared" si="1"/>
        <v>708.02190700000006</v>
      </c>
    </row>
    <row r="125" spans="1:22" s="96" customFormat="1" ht="11.25" customHeight="1" x14ac:dyDescent="0.2">
      <c r="A125" s="58" t="s">
        <v>4874</v>
      </c>
      <c r="B125" s="90">
        <v>183</v>
      </c>
      <c r="C125" s="46" t="s">
        <v>322</v>
      </c>
      <c r="D125" s="90" t="s">
        <v>869</v>
      </c>
      <c r="E125" s="90" t="s">
        <v>101</v>
      </c>
      <c r="F125" s="90" t="s">
        <v>4722</v>
      </c>
      <c r="G125" s="46" t="s">
        <v>870</v>
      </c>
      <c r="H125" s="90" t="s">
        <v>256</v>
      </c>
      <c r="I125" s="90" t="s">
        <v>918</v>
      </c>
      <c r="J125" s="90" t="s">
        <v>919</v>
      </c>
      <c r="K125" s="90" t="s">
        <v>918</v>
      </c>
      <c r="L125" s="90" t="s">
        <v>620</v>
      </c>
      <c r="M125" s="92">
        <v>158.69999999999999</v>
      </c>
      <c r="N125" s="92">
        <v>111</v>
      </c>
      <c r="O125" s="92">
        <v>164.7</v>
      </c>
      <c r="P125" s="92">
        <v>136.26</v>
      </c>
      <c r="Q125" s="92">
        <v>140.38</v>
      </c>
      <c r="R125" s="92">
        <v>140.38</v>
      </c>
      <c r="S125" s="98">
        <v>710133214</v>
      </c>
      <c r="T125" s="93">
        <v>723885499</v>
      </c>
      <c r="U125" s="94">
        <v>725435507</v>
      </c>
      <c r="V125" s="95">
        <f t="shared" si="1"/>
        <v>723.88549899999998</v>
      </c>
    </row>
    <row r="126" spans="1:22" s="96" customFormat="1" ht="11.25" customHeight="1" x14ac:dyDescent="0.2">
      <c r="A126" s="58" t="s">
        <v>4874</v>
      </c>
      <c r="B126" s="90">
        <v>183</v>
      </c>
      <c r="C126" s="46" t="s">
        <v>322</v>
      </c>
      <c r="D126" s="90" t="s">
        <v>869</v>
      </c>
      <c r="E126" s="90" t="s">
        <v>101</v>
      </c>
      <c r="F126" s="90" t="s">
        <v>4722</v>
      </c>
      <c r="G126" s="46" t="s">
        <v>870</v>
      </c>
      <c r="H126" s="90" t="s">
        <v>267</v>
      </c>
      <c r="I126" s="90" t="s">
        <v>920</v>
      </c>
      <c r="J126" s="90" t="s">
        <v>921</v>
      </c>
      <c r="K126" s="90" t="s">
        <v>922</v>
      </c>
      <c r="L126" s="90" t="s">
        <v>790</v>
      </c>
      <c r="M126" s="92">
        <v>83.8</v>
      </c>
      <c r="N126" s="92">
        <v>101.9</v>
      </c>
      <c r="O126" s="92">
        <v>89.8</v>
      </c>
      <c r="P126" s="92">
        <v>64.34</v>
      </c>
      <c r="Q126" s="92">
        <v>66.959999999999994</v>
      </c>
      <c r="R126" s="92">
        <v>66.959999999999994</v>
      </c>
      <c r="S126" s="98">
        <v>613362228</v>
      </c>
      <c r="T126" s="93">
        <v>626827530</v>
      </c>
      <c r="U126" s="94">
        <v>629577699</v>
      </c>
      <c r="V126" s="95">
        <f t="shared" si="1"/>
        <v>626.82753000000002</v>
      </c>
    </row>
    <row r="127" spans="1:22" s="96" customFormat="1" ht="11.25" customHeight="1" x14ac:dyDescent="0.2">
      <c r="A127" s="58" t="s">
        <v>4874</v>
      </c>
      <c r="B127" s="90">
        <v>183</v>
      </c>
      <c r="C127" s="46" t="s">
        <v>322</v>
      </c>
      <c r="D127" s="90" t="s">
        <v>869</v>
      </c>
      <c r="E127" s="90" t="s">
        <v>101</v>
      </c>
      <c r="F127" s="90" t="s">
        <v>4722</v>
      </c>
      <c r="G127" s="46" t="s">
        <v>870</v>
      </c>
      <c r="H127" s="90" t="s">
        <v>275</v>
      </c>
      <c r="I127" s="90" t="s">
        <v>923</v>
      </c>
      <c r="J127" s="90" t="s">
        <v>924</v>
      </c>
      <c r="K127" s="90" t="s">
        <v>926</v>
      </c>
      <c r="L127" s="90" t="s">
        <v>925</v>
      </c>
      <c r="M127" s="92">
        <v>188.2</v>
      </c>
      <c r="N127" s="92">
        <v>93.3</v>
      </c>
      <c r="O127" s="92">
        <v>194.2</v>
      </c>
      <c r="P127" s="92">
        <v>168.61</v>
      </c>
      <c r="Q127" s="92">
        <v>172.47</v>
      </c>
      <c r="R127" s="92">
        <v>173.23</v>
      </c>
      <c r="S127" s="98">
        <v>633150712</v>
      </c>
      <c r="T127" s="93">
        <v>638529619</v>
      </c>
      <c r="U127" s="94">
        <v>639773771</v>
      </c>
      <c r="V127" s="95">
        <f t="shared" si="1"/>
        <v>638.52961900000003</v>
      </c>
    </row>
    <row r="128" spans="1:22" s="96" customFormat="1" ht="11.25" customHeight="1" x14ac:dyDescent="0.2">
      <c r="A128" s="58" t="s">
        <v>4874</v>
      </c>
      <c r="B128" s="90">
        <v>183</v>
      </c>
      <c r="C128" s="46" t="s">
        <v>322</v>
      </c>
      <c r="D128" s="90" t="s">
        <v>869</v>
      </c>
      <c r="E128" s="90" t="s">
        <v>101</v>
      </c>
      <c r="F128" s="90" t="s">
        <v>4722</v>
      </c>
      <c r="G128" s="46" t="s">
        <v>870</v>
      </c>
      <c r="H128" s="90" t="s">
        <v>275</v>
      </c>
      <c r="I128" s="90" t="s">
        <v>927</v>
      </c>
      <c r="J128" s="90" t="s">
        <v>634</v>
      </c>
      <c r="K128" s="90" t="s">
        <v>929</v>
      </c>
      <c r="L128" s="90" t="s">
        <v>928</v>
      </c>
      <c r="M128" s="92">
        <v>203</v>
      </c>
      <c r="N128" s="92">
        <v>111.7</v>
      </c>
      <c r="O128" s="92">
        <v>209</v>
      </c>
      <c r="P128" s="92">
        <v>181.33</v>
      </c>
      <c r="Q128" s="92">
        <v>183.25</v>
      </c>
      <c r="R128" s="92">
        <v>184.72</v>
      </c>
      <c r="S128" s="98">
        <v>647419335</v>
      </c>
      <c r="T128" s="93">
        <v>651089519</v>
      </c>
      <c r="U128" s="94">
        <v>657721508</v>
      </c>
      <c r="V128" s="95">
        <f t="shared" si="1"/>
        <v>651.089519</v>
      </c>
    </row>
    <row r="129" spans="1:22" s="96" customFormat="1" ht="11.25" customHeight="1" x14ac:dyDescent="0.2">
      <c r="A129" s="58" t="s">
        <v>4874</v>
      </c>
      <c r="B129" s="90">
        <v>183</v>
      </c>
      <c r="C129" s="46" t="s">
        <v>322</v>
      </c>
      <c r="D129" s="90" t="s">
        <v>869</v>
      </c>
      <c r="E129" s="90" t="s">
        <v>101</v>
      </c>
      <c r="F129" s="90" t="s">
        <v>4722</v>
      </c>
      <c r="G129" s="46" t="s">
        <v>870</v>
      </c>
      <c r="H129" s="90" t="s">
        <v>182</v>
      </c>
      <c r="I129" s="90" t="s">
        <v>930</v>
      </c>
      <c r="J129" s="90" t="s">
        <v>931</v>
      </c>
      <c r="K129" s="90" t="s">
        <v>409</v>
      </c>
      <c r="L129" s="90" t="s">
        <v>932</v>
      </c>
      <c r="M129" s="92">
        <v>115.1</v>
      </c>
      <c r="N129" s="92">
        <v>118.9</v>
      </c>
      <c r="O129" s="92">
        <v>121.1</v>
      </c>
      <c r="P129" s="92">
        <v>84.18</v>
      </c>
      <c r="Q129" s="92">
        <v>87.2</v>
      </c>
      <c r="R129" s="92">
        <v>88.33</v>
      </c>
      <c r="S129" s="98">
        <v>544884256</v>
      </c>
      <c r="T129" s="93">
        <v>559546776</v>
      </c>
      <c r="U129" s="94">
        <v>568514206</v>
      </c>
      <c r="V129" s="95">
        <f t="shared" si="1"/>
        <v>559.54677600000002</v>
      </c>
    </row>
    <row r="130" spans="1:22" s="96" customFormat="1" ht="11.25" customHeight="1" x14ac:dyDescent="0.2">
      <c r="A130" s="58" t="s">
        <v>4874</v>
      </c>
      <c r="B130" s="90">
        <v>183</v>
      </c>
      <c r="C130" s="46" t="s">
        <v>322</v>
      </c>
      <c r="D130" s="90" t="s">
        <v>869</v>
      </c>
      <c r="E130" s="90" t="s">
        <v>101</v>
      </c>
      <c r="F130" s="90" t="s">
        <v>4722</v>
      </c>
      <c r="G130" s="46" t="s">
        <v>870</v>
      </c>
      <c r="H130" s="90" t="s">
        <v>297</v>
      </c>
      <c r="I130" s="90" t="s">
        <v>933</v>
      </c>
      <c r="J130" s="90" t="s">
        <v>934</v>
      </c>
      <c r="K130" s="90" t="s">
        <v>933</v>
      </c>
      <c r="L130" s="90" t="s">
        <v>935</v>
      </c>
      <c r="M130" s="92">
        <v>0</v>
      </c>
      <c r="N130" s="92">
        <v>18.600000000000001</v>
      </c>
      <c r="O130" s="92">
        <v>3.9</v>
      </c>
      <c r="P130" s="92">
        <v>1.8</v>
      </c>
      <c r="Q130" s="92">
        <v>1.8</v>
      </c>
      <c r="R130" s="92">
        <v>4.09</v>
      </c>
      <c r="S130" s="98">
        <v>3068554</v>
      </c>
      <c r="T130" s="93">
        <v>4178454</v>
      </c>
      <c r="U130" s="94">
        <v>5987633</v>
      </c>
      <c r="V130" s="95">
        <f t="shared" si="1"/>
        <v>4.1784540000000003</v>
      </c>
    </row>
    <row r="131" spans="1:22" s="96" customFormat="1" ht="11.25" customHeight="1" x14ac:dyDescent="0.2">
      <c r="A131" s="58" t="s">
        <v>4874</v>
      </c>
      <c r="B131" s="90">
        <v>183</v>
      </c>
      <c r="C131" s="46" t="s">
        <v>322</v>
      </c>
      <c r="D131" s="90" t="s">
        <v>869</v>
      </c>
      <c r="E131" s="90" t="s">
        <v>101</v>
      </c>
      <c r="F131" s="90" t="s">
        <v>4722</v>
      </c>
      <c r="G131" s="46" t="s">
        <v>870</v>
      </c>
      <c r="H131" s="90" t="s">
        <v>297</v>
      </c>
      <c r="I131" s="90" t="s">
        <v>863</v>
      </c>
      <c r="J131" s="90" t="s">
        <v>936</v>
      </c>
      <c r="K131" s="90" t="s">
        <v>937</v>
      </c>
      <c r="L131" s="90" t="s">
        <v>416</v>
      </c>
      <c r="M131" s="92">
        <v>88.2</v>
      </c>
      <c r="N131" s="92">
        <v>109.6</v>
      </c>
      <c r="O131" s="92">
        <v>94.2</v>
      </c>
      <c r="P131" s="92">
        <v>76.28</v>
      </c>
      <c r="Q131" s="92">
        <v>78.989999999999995</v>
      </c>
      <c r="R131" s="92">
        <v>82.22</v>
      </c>
      <c r="S131" s="98">
        <v>566693927</v>
      </c>
      <c r="T131" s="93">
        <v>573303946</v>
      </c>
      <c r="U131" s="94">
        <v>580508408</v>
      </c>
      <c r="V131" s="95">
        <f t="shared" si="1"/>
        <v>573.303946</v>
      </c>
    </row>
    <row r="132" spans="1:22" s="96" customFormat="1" ht="11.25" customHeight="1" x14ac:dyDescent="0.2">
      <c r="A132" s="58" t="s">
        <v>4874</v>
      </c>
      <c r="B132" s="90">
        <v>183</v>
      </c>
      <c r="C132" s="46" t="s">
        <v>322</v>
      </c>
      <c r="D132" s="90" t="s">
        <v>869</v>
      </c>
      <c r="E132" s="90" t="s">
        <v>101</v>
      </c>
      <c r="F132" s="90" t="s">
        <v>4722</v>
      </c>
      <c r="G132" s="46" t="s">
        <v>870</v>
      </c>
      <c r="H132" s="90" t="s">
        <v>297</v>
      </c>
      <c r="I132" s="90" t="s">
        <v>938</v>
      </c>
      <c r="J132" s="90" t="s">
        <v>648</v>
      </c>
      <c r="K132" s="90" t="s">
        <v>940</v>
      </c>
      <c r="L132" s="90" t="s">
        <v>939</v>
      </c>
      <c r="M132" s="92">
        <v>110.5</v>
      </c>
      <c r="N132" s="92">
        <v>126.6</v>
      </c>
      <c r="O132" s="92">
        <v>116.5</v>
      </c>
      <c r="P132" s="92">
        <v>93.44</v>
      </c>
      <c r="Q132" s="92">
        <v>95.67</v>
      </c>
      <c r="R132" s="92">
        <v>107.18</v>
      </c>
      <c r="S132" s="98">
        <v>590747219</v>
      </c>
      <c r="T132" s="93">
        <v>593119713</v>
      </c>
      <c r="U132" s="94">
        <v>602502501</v>
      </c>
      <c r="V132" s="95">
        <f t="shared" si="1"/>
        <v>593.11971300000005</v>
      </c>
    </row>
    <row r="133" spans="1:22" s="96" customFormat="1" ht="11.25" customHeight="1" x14ac:dyDescent="0.2">
      <c r="A133" s="58" t="s">
        <v>4874</v>
      </c>
      <c r="B133" s="90">
        <v>183</v>
      </c>
      <c r="C133" s="46" t="s">
        <v>322</v>
      </c>
      <c r="D133" s="90" t="s">
        <v>869</v>
      </c>
      <c r="E133" s="90" t="s">
        <v>101</v>
      </c>
      <c r="F133" s="90" t="s">
        <v>4722</v>
      </c>
      <c r="G133" s="46" t="s">
        <v>870</v>
      </c>
      <c r="H133" s="90" t="s">
        <v>297</v>
      </c>
      <c r="I133" s="90" t="s">
        <v>941</v>
      </c>
      <c r="J133" s="90" t="s">
        <v>942</v>
      </c>
      <c r="K133" s="90" t="s">
        <v>941</v>
      </c>
      <c r="L133" s="90" t="s">
        <v>943</v>
      </c>
      <c r="M133" s="92">
        <v>121.7</v>
      </c>
      <c r="N133" s="92">
        <v>139.5</v>
      </c>
      <c r="O133" s="92">
        <v>127.7</v>
      </c>
      <c r="P133" s="92">
        <v>102.21</v>
      </c>
      <c r="Q133" s="92">
        <v>105.73</v>
      </c>
      <c r="R133" s="92">
        <v>114.16</v>
      </c>
      <c r="S133" s="98">
        <v>598732579</v>
      </c>
      <c r="T133" s="93">
        <v>601001869</v>
      </c>
      <c r="U133" s="94">
        <v>610902904</v>
      </c>
      <c r="V133" s="95">
        <f t="shared" si="1"/>
        <v>601.00186900000006</v>
      </c>
    </row>
    <row r="134" spans="1:22" s="96" customFormat="1" ht="11.25" customHeight="1" x14ac:dyDescent="0.2">
      <c r="A134" s="58" t="s">
        <v>4874</v>
      </c>
      <c r="B134" s="90">
        <v>183</v>
      </c>
      <c r="C134" s="46" t="s">
        <v>322</v>
      </c>
      <c r="D134" s="90" t="s">
        <v>869</v>
      </c>
      <c r="E134" s="90" t="s">
        <v>101</v>
      </c>
      <c r="F134" s="90" t="s">
        <v>4722</v>
      </c>
      <c r="G134" s="46" t="s">
        <v>870</v>
      </c>
      <c r="H134" s="90" t="s">
        <v>297</v>
      </c>
      <c r="I134" s="90" t="s">
        <v>944</v>
      </c>
      <c r="J134" s="90" t="s">
        <v>945</v>
      </c>
      <c r="K134" s="90" t="s">
        <v>947</v>
      </c>
      <c r="L134" s="90" t="s">
        <v>946</v>
      </c>
      <c r="M134" s="92">
        <v>121</v>
      </c>
      <c r="N134" s="92">
        <v>143.9</v>
      </c>
      <c r="O134" s="92">
        <v>127</v>
      </c>
      <c r="P134" s="92">
        <v>102.21</v>
      </c>
      <c r="Q134" s="92">
        <v>107.18</v>
      </c>
      <c r="R134" s="92">
        <v>114.16</v>
      </c>
      <c r="S134" s="98">
        <v>598732579</v>
      </c>
      <c r="T134" s="93">
        <v>602239840</v>
      </c>
      <c r="U134" s="94">
        <v>610902904</v>
      </c>
      <c r="V134" s="95">
        <f t="shared" ref="V134:V197" si="2">T134/1000000</f>
        <v>602.23983999999996</v>
      </c>
    </row>
    <row r="135" spans="1:22" s="96" customFormat="1" ht="11.25" customHeight="1" x14ac:dyDescent="0.2">
      <c r="A135" s="58" t="s">
        <v>4874</v>
      </c>
      <c r="B135" s="90">
        <v>183</v>
      </c>
      <c r="C135" s="46" t="s">
        <v>322</v>
      </c>
      <c r="D135" s="90" t="s">
        <v>869</v>
      </c>
      <c r="E135" s="90" t="s">
        <v>101</v>
      </c>
      <c r="F135" s="90" t="s">
        <v>4722</v>
      </c>
      <c r="G135" s="46" t="s">
        <v>870</v>
      </c>
      <c r="H135" s="90" t="s">
        <v>297</v>
      </c>
      <c r="I135" s="90" t="s">
        <v>948</v>
      </c>
      <c r="J135" s="90" t="s">
        <v>949</v>
      </c>
      <c r="K135" s="90" t="s">
        <v>951</v>
      </c>
      <c r="L135" s="90" t="s">
        <v>950</v>
      </c>
      <c r="M135" s="92">
        <v>124.7</v>
      </c>
      <c r="N135" s="92">
        <v>155.30000000000001</v>
      </c>
      <c r="O135" s="92">
        <v>130.69999999999999</v>
      </c>
      <c r="P135" s="92">
        <v>108.28</v>
      </c>
      <c r="Q135" s="92">
        <v>115.63</v>
      </c>
      <c r="R135" s="92">
        <v>116.36</v>
      </c>
      <c r="S135" s="98">
        <v>602621386</v>
      </c>
      <c r="T135" s="93">
        <v>611841413</v>
      </c>
      <c r="U135" s="94">
        <v>615641791</v>
      </c>
      <c r="V135" s="95">
        <f t="shared" si="2"/>
        <v>611.84141299999999</v>
      </c>
    </row>
    <row r="136" spans="1:22" s="96" customFormat="1" ht="11.25" customHeight="1" x14ac:dyDescent="0.2">
      <c r="A136" s="58" t="s">
        <v>4874</v>
      </c>
      <c r="B136" s="90">
        <v>183</v>
      </c>
      <c r="C136" s="46" t="s">
        <v>322</v>
      </c>
      <c r="D136" s="90" t="s">
        <v>869</v>
      </c>
      <c r="E136" s="90" t="s">
        <v>101</v>
      </c>
      <c r="F136" s="90" t="s">
        <v>4722</v>
      </c>
      <c r="G136" s="46" t="s">
        <v>870</v>
      </c>
      <c r="H136" s="90" t="s">
        <v>308</v>
      </c>
      <c r="I136" s="90" t="s">
        <v>952</v>
      </c>
      <c r="J136" s="90" t="s">
        <v>953</v>
      </c>
      <c r="K136" s="90" t="s">
        <v>955</v>
      </c>
      <c r="L136" s="90" t="s">
        <v>954</v>
      </c>
      <c r="M136" s="92">
        <v>18.899999999999999</v>
      </c>
      <c r="N136" s="92">
        <v>41.9</v>
      </c>
      <c r="O136" s="92">
        <v>24.9</v>
      </c>
      <c r="P136" s="92">
        <v>21.23</v>
      </c>
      <c r="Q136" s="92">
        <v>23.51</v>
      </c>
      <c r="R136" s="92">
        <v>25.04</v>
      </c>
      <c r="S136" s="98">
        <v>16535121</v>
      </c>
      <c r="T136" s="93">
        <v>18964566</v>
      </c>
      <c r="U136" s="94">
        <v>22240725</v>
      </c>
      <c r="V136" s="95">
        <f t="shared" si="2"/>
        <v>18.964566000000001</v>
      </c>
    </row>
    <row r="137" spans="1:22" s="96" customFormat="1" ht="11.25" customHeight="1" x14ac:dyDescent="0.2">
      <c r="A137" s="58" t="s">
        <v>4874</v>
      </c>
      <c r="B137" s="90">
        <v>183</v>
      </c>
      <c r="C137" s="46" t="s">
        <v>322</v>
      </c>
      <c r="D137" s="90" t="s">
        <v>869</v>
      </c>
      <c r="E137" s="90" t="s">
        <v>101</v>
      </c>
      <c r="F137" s="90" t="s">
        <v>4722</v>
      </c>
      <c r="G137" s="46" t="s">
        <v>870</v>
      </c>
      <c r="H137" s="90" t="s">
        <v>312</v>
      </c>
      <c r="I137" s="90" t="s">
        <v>956</v>
      </c>
      <c r="J137" s="90" t="s">
        <v>957</v>
      </c>
      <c r="K137" s="90" t="s">
        <v>959</v>
      </c>
      <c r="L137" s="90" t="s">
        <v>958</v>
      </c>
      <c r="M137" s="92">
        <v>171.35</v>
      </c>
      <c r="N137" s="92">
        <v>0</v>
      </c>
      <c r="O137" s="92">
        <v>177.35</v>
      </c>
      <c r="P137" s="92">
        <v>0.72</v>
      </c>
      <c r="Q137" s="92">
        <v>0.72</v>
      </c>
      <c r="R137" s="92">
        <v>0.72</v>
      </c>
      <c r="S137" s="98">
        <v>172177</v>
      </c>
      <c r="T137" s="93">
        <v>2672241</v>
      </c>
      <c r="U137" s="94">
        <v>5172306</v>
      </c>
      <c r="V137" s="95">
        <f t="shared" si="2"/>
        <v>2.6722410000000001</v>
      </c>
    </row>
    <row r="138" spans="1:22" s="96" customFormat="1" ht="11.25" customHeight="1" x14ac:dyDescent="0.2">
      <c r="A138" s="58" t="s">
        <v>4874</v>
      </c>
      <c r="B138" s="90">
        <v>183</v>
      </c>
      <c r="C138" s="46" t="s">
        <v>322</v>
      </c>
      <c r="D138" s="90" t="s">
        <v>869</v>
      </c>
      <c r="E138" s="90" t="s">
        <v>101</v>
      </c>
      <c r="F138" s="90" t="s">
        <v>4722</v>
      </c>
      <c r="G138" s="46" t="s">
        <v>870</v>
      </c>
      <c r="H138" s="90" t="s">
        <v>312</v>
      </c>
      <c r="I138" s="90" t="s">
        <v>960</v>
      </c>
      <c r="J138" s="90" t="s">
        <v>961</v>
      </c>
      <c r="K138" s="90" t="s">
        <v>420</v>
      </c>
      <c r="L138" s="90" t="s">
        <v>962</v>
      </c>
      <c r="M138" s="92">
        <v>9.4</v>
      </c>
      <c r="N138" s="92">
        <v>38.200000000000003</v>
      </c>
      <c r="O138" s="92">
        <v>15.4</v>
      </c>
      <c r="P138" s="92">
        <v>9.32</v>
      </c>
      <c r="Q138" s="92">
        <v>9.32</v>
      </c>
      <c r="R138" s="92">
        <v>16.78</v>
      </c>
      <c r="S138" s="98">
        <v>14282086</v>
      </c>
      <c r="T138" s="93">
        <v>15735958</v>
      </c>
      <c r="U138" s="94">
        <v>23744800</v>
      </c>
      <c r="V138" s="95">
        <f t="shared" si="2"/>
        <v>15.735958</v>
      </c>
    </row>
    <row r="139" spans="1:22" s="96" customFormat="1" ht="11.25" customHeight="1" x14ac:dyDescent="0.2">
      <c r="A139" s="58" t="s">
        <v>4874</v>
      </c>
      <c r="B139" s="90">
        <v>183</v>
      </c>
      <c r="C139" s="46" t="s">
        <v>322</v>
      </c>
      <c r="D139" s="90" t="s">
        <v>869</v>
      </c>
      <c r="E139" s="90" t="s">
        <v>101</v>
      </c>
      <c r="F139" s="90" t="s">
        <v>4722</v>
      </c>
      <c r="G139" s="46" t="s">
        <v>870</v>
      </c>
      <c r="H139" s="90" t="s">
        <v>312</v>
      </c>
      <c r="I139" s="90" t="s">
        <v>963</v>
      </c>
      <c r="J139" s="90" t="s">
        <v>422</v>
      </c>
      <c r="K139" s="90" t="s">
        <v>424</v>
      </c>
      <c r="L139" s="90" t="s">
        <v>964</v>
      </c>
      <c r="M139" s="92">
        <v>61.400000000000006</v>
      </c>
      <c r="N139" s="92">
        <v>94.8</v>
      </c>
      <c r="O139" s="92">
        <v>67.400000000000006</v>
      </c>
      <c r="P139" s="92">
        <v>54.07</v>
      </c>
      <c r="Q139" s="92">
        <v>54.44</v>
      </c>
      <c r="R139" s="92">
        <v>56.34</v>
      </c>
      <c r="S139" s="98">
        <v>62931041</v>
      </c>
      <c r="T139" s="93">
        <v>64773688</v>
      </c>
      <c r="U139" s="94">
        <v>71683211</v>
      </c>
      <c r="V139" s="95">
        <f t="shared" si="2"/>
        <v>64.773688000000007</v>
      </c>
    </row>
    <row r="140" spans="1:22" s="96" customFormat="1" ht="11.25" customHeight="1" x14ac:dyDescent="0.2">
      <c r="A140" s="58" t="s">
        <v>4874</v>
      </c>
      <c r="B140" s="90">
        <v>183</v>
      </c>
      <c r="C140" s="46" t="s">
        <v>322</v>
      </c>
      <c r="D140" s="90" t="s">
        <v>869</v>
      </c>
      <c r="E140" s="90" t="s">
        <v>101</v>
      </c>
      <c r="F140" s="90" t="s">
        <v>4722</v>
      </c>
      <c r="G140" s="46" t="s">
        <v>870</v>
      </c>
      <c r="H140" s="90" t="s">
        <v>438</v>
      </c>
      <c r="I140" s="90" t="s">
        <v>965</v>
      </c>
      <c r="J140" s="90" t="s">
        <v>966</v>
      </c>
      <c r="K140" s="90" t="s">
        <v>965</v>
      </c>
      <c r="L140" s="90" t="s">
        <v>967</v>
      </c>
      <c r="M140" s="92">
        <v>48.8</v>
      </c>
      <c r="N140" s="92">
        <v>66.599999999999994</v>
      </c>
      <c r="O140" s="92">
        <v>54.8</v>
      </c>
      <c r="P140" s="92">
        <v>58.13</v>
      </c>
      <c r="Q140" s="92">
        <v>58.88</v>
      </c>
      <c r="R140" s="92">
        <v>62.3</v>
      </c>
      <c r="S140" s="98">
        <v>88417551</v>
      </c>
      <c r="T140" s="93">
        <v>95489196</v>
      </c>
      <c r="U140" s="94">
        <v>111091128</v>
      </c>
      <c r="V140" s="95">
        <f t="shared" si="2"/>
        <v>95.489196000000007</v>
      </c>
    </row>
    <row r="141" spans="1:22" s="96" customFormat="1" ht="11.25" customHeight="1" x14ac:dyDescent="0.2">
      <c r="A141" s="58" t="s">
        <v>4874</v>
      </c>
      <c r="B141" s="90">
        <v>183</v>
      </c>
      <c r="C141" s="46" t="s">
        <v>322</v>
      </c>
      <c r="D141" s="90" t="s">
        <v>869</v>
      </c>
      <c r="E141" s="90" t="s">
        <v>101</v>
      </c>
      <c r="F141" s="90" t="s">
        <v>4722</v>
      </c>
      <c r="G141" s="46" t="s">
        <v>870</v>
      </c>
      <c r="H141" s="90" t="s">
        <v>438</v>
      </c>
      <c r="I141" s="90" t="s">
        <v>968</v>
      </c>
      <c r="J141" s="90" t="s">
        <v>969</v>
      </c>
      <c r="K141" s="90" t="s">
        <v>971</v>
      </c>
      <c r="L141" s="90" t="s">
        <v>970</v>
      </c>
      <c r="M141" s="92">
        <v>134.4</v>
      </c>
      <c r="N141" s="92">
        <v>155.6</v>
      </c>
      <c r="O141" s="92">
        <v>140.4</v>
      </c>
      <c r="P141" s="92">
        <v>106.81</v>
      </c>
      <c r="Q141" s="92">
        <v>109.11</v>
      </c>
      <c r="R141" s="92">
        <v>113.32</v>
      </c>
      <c r="S141" s="98">
        <v>624769601</v>
      </c>
      <c r="T141" s="93">
        <v>635728095</v>
      </c>
      <c r="U141" s="94">
        <v>648781988</v>
      </c>
      <c r="V141" s="95">
        <f t="shared" si="2"/>
        <v>635.72809500000005</v>
      </c>
    </row>
    <row r="142" spans="1:22" s="96" customFormat="1" ht="11.25" customHeight="1" x14ac:dyDescent="0.2">
      <c r="A142" s="58" t="s">
        <v>4874</v>
      </c>
      <c r="B142" s="90">
        <v>183</v>
      </c>
      <c r="C142" s="46" t="s">
        <v>322</v>
      </c>
      <c r="D142" s="90" t="s">
        <v>869</v>
      </c>
      <c r="E142" s="90" t="s">
        <v>101</v>
      </c>
      <c r="F142" s="90" t="s">
        <v>4722</v>
      </c>
      <c r="G142" s="46" t="s">
        <v>870</v>
      </c>
      <c r="H142" s="90" t="s">
        <v>438</v>
      </c>
      <c r="I142" s="90" t="s">
        <v>972</v>
      </c>
      <c r="J142" s="90" t="s">
        <v>973</v>
      </c>
      <c r="K142" s="90" t="s">
        <v>975</v>
      </c>
      <c r="L142" s="90" t="s">
        <v>974</v>
      </c>
      <c r="M142" s="92">
        <v>151</v>
      </c>
      <c r="N142" s="92">
        <v>175.9</v>
      </c>
      <c r="O142" s="92">
        <v>157</v>
      </c>
      <c r="P142" s="92">
        <v>122.09</v>
      </c>
      <c r="Q142" s="92">
        <v>124.81</v>
      </c>
      <c r="R142" s="92">
        <v>128.18</v>
      </c>
      <c r="S142" s="98">
        <v>668870208</v>
      </c>
      <c r="T142" s="93">
        <v>668872254</v>
      </c>
      <c r="U142" s="94">
        <v>670733030</v>
      </c>
      <c r="V142" s="95">
        <f t="shared" si="2"/>
        <v>668.872254</v>
      </c>
    </row>
    <row r="143" spans="1:22" s="96" customFormat="1" ht="11.25" customHeight="1" x14ac:dyDescent="0.2">
      <c r="A143" s="58" t="s">
        <v>4875</v>
      </c>
      <c r="B143" s="90">
        <v>183</v>
      </c>
      <c r="C143" s="46" t="s">
        <v>322</v>
      </c>
      <c r="D143" s="90" t="s">
        <v>869</v>
      </c>
      <c r="E143" s="90" t="s">
        <v>101</v>
      </c>
      <c r="F143" s="90" t="s">
        <v>4722</v>
      </c>
      <c r="G143" s="46" t="s">
        <v>976</v>
      </c>
      <c r="H143" s="90" t="s">
        <v>324</v>
      </c>
      <c r="I143" s="90" t="s">
        <v>483</v>
      </c>
      <c r="J143" s="90" t="s">
        <v>977</v>
      </c>
      <c r="K143" s="90" t="s">
        <v>483</v>
      </c>
      <c r="L143" s="90" t="s">
        <v>978</v>
      </c>
      <c r="M143" s="92">
        <v>23.2</v>
      </c>
      <c r="N143" s="92">
        <v>31.3</v>
      </c>
      <c r="O143" s="92">
        <v>29.2</v>
      </c>
      <c r="P143" s="92">
        <v>27.43</v>
      </c>
      <c r="Q143" s="92">
        <v>28.53</v>
      </c>
      <c r="R143" s="92">
        <v>31.88</v>
      </c>
      <c r="S143" s="98">
        <v>30060766</v>
      </c>
      <c r="T143" s="93">
        <v>36964249</v>
      </c>
      <c r="U143" s="94">
        <v>55954768</v>
      </c>
      <c r="V143" s="95">
        <f t="shared" si="2"/>
        <v>36.964249000000002</v>
      </c>
    </row>
    <row r="144" spans="1:22" s="96" customFormat="1" ht="11.25" customHeight="1" x14ac:dyDescent="0.2">
      <c r="A144" s="58" t="s">
        <v>4875</v>
      </c>
      <c r="B144" s="90">
        <v>183</v>
      </c>
      <c r="C144" s="46" t="s">
        <v>322</v>
      </c>
      <c r="D144" s="90" t="s">
        <v>869</v>
      </c>
      <c r="E144" s="90" t="s">
        <v>101</v>
      </c>
      <c r="F144" s="90" t="s">
        <v>4722</v>
      </c>
      <c r="G144" s="46" t="s">
        <v>979</v>
      </c>
      <c r="H144" s="90" t="s">
        <v>324</v>
      </c>
      <c r="I144" s="90" t="s">
        <v>980</v>
      </c>
      <c r="J144" s="90" t="s">
        <v>981</v>
      </c>
      <c r="K144" s="90" t="s">
        <v>983</v>
      </c>
      <c r="L144" s="90" t="s">
        <v>982</v>
      </c>
      <c r="M144" s="92">
        <v>79.400000000000006</v>
      </c>
      <c r="N144" s="92">
        <v>87.2</v>
      </c>
      <c r="O144" s="92">
        <v>85.4</v>
      </c>
      <c r="P144" s="92">
        <v>67.12</v>
      </c>
      <c r="Q144" s="92">
        <v>69.7</v>
      </c>
      <c r="R144" s="92">
        <v>72.31</v>
      </c>
      <c r="S144" s="98">
        <v>542225611</v>
      </c>
      <c r="T144" s="93">
        <v>553018175</v>
      </c>
      <c r="U144" s="94">
        <v>559688326</v>
      </c>
      <c r="V144" s="95">
        <f t="shared" si="2"/>
        <v>553.01817500000004</v>
      </c>
    </row>
    <row r="145" spans="1:22" s="96" customFormat="1" ht="11.25" customHeight="1" x14ac:dyDescent="0.2">
      <c r="A145" s="58" t="s">
        <v>4875</v>
      </c>
      <c r="B145" s="90">
        <v>183</v>
      </c>
      <c r="C145" s="46" t="s">
        <v>322</v>
      </c>
      <c r="D145" s="90" t="s">
        <v>869</v>
      </c>
      <c r="E145" s="90" t="s">
        <v>101</v>
      </c>
      <c r="F145" s="90" t="s">
        <v>4722</v>
      </c>
      <c r="G145" s="46" t="s">
        <v>984</v>
      </c>
      <c r="H145" s="90" t="s">
        <v>324</v>
      </c>
      <c r="I145" s="90" t="s">
        <v>985</v>
      </c>
      <c r="J145" s="90" t="s">
        <v>986</v>
      </c>
      <c r="K145" s="90" t="s">
        <v>988</v>
      </c>
      <c r="L145" s="90" t="s">
        <v>987</v>
      </c>
      <c r="M145" s="92">
        <v>116.9</v>
      </c>
      <c r="N145" s="92">
        <v>119.9</v>
      </c>
      <c r="O145" s="92">
        <v>122.9</v>
      </c>
      <c r="P145" s="92">
        <v>89.16</v>
      </c>
      <c r="Q145" s="92">
        <v>91.41</v>
      </c>
      <c r="R145" s="92">
        <v>92.88</v>
      </c>
      <c r="S145" s="98">
        <v>619642375</v>
      </c>
      <c r="T145" s="93">
        <v>622506653</v>
      </c>
      <c r="U145" s="94">
        <v>631527973</v>
      </c>
      <c r="V145" s="95">
        <f t="shared" si="2"/>
        <v>622.50665300000003</v>
      </c>
    </row>
    <row r="146" spans="1:22" s="96" customFormat="1" ht="11.25" customHeight="1" x14ac:dyDescent="0.2">
      <c r="A146" s="58" t="s">
        <v>4875</v>
      </c>
      <c r="B146" s="90">
        <v>183</v>
      </c>
      <c r="C146" s="46" t="s">
        <v>322</v>
      </c>
      <c r="D146" s="90" t="s">
        <v>869</v>
      </c>
      <c r="E146" s="90" t="s">
        <v>101</v>
      </c>
      <c r="F146" s="90" t="s">
        <v>4722</v>
      </c>
      <c r="G146" s="46" t="s">
        <v>989</v>
      </c>
      <c r="H146" s="90" t="s">
        <v>324</v>
      </c>
      <c r="I146" s="90" t="s">
        <v>990</v>
      </c>
      <c r="J146" s="90" t="s">
        <v>991</v>
      </c>
      <c r="K146" s="90" t="s">
        <v>990</v>
      </c>
      <c r="L146" s="90" t="s">
        <v>992</v>
      </c>
      <c r="M146" s="92">
        <v>137.6</v>
      </c>
      <c r="N146" s="92">
        <v>158.1</v>
      </c>
      <c r="O146" s="92">
        <v>143.6</v>
      </c>
      <c r="P146" s="92">
        <v>111.88</v>
      </c>
      <c r="Q146" s="92">
        <v>115.13</v>
      </c>
      <c r="R146" s="92">
        <v>116.98</v>
      </c>
      <c r="S146" s="98">
        <v>651817107</v>
      </c>
      <c r="T146" s="93">
        <v>653761201</v>
      </c>
      <c r="U146" s="94">
        <v>657605006</v>
      </c>
      <c r="V146" s="95">
        <f t="shared" si="2"/>
        <v>653.76120100000003</v>
      </c>
    </row>
    <row r="147" spans="1:22" s="96" customFormat="1" ht="11.25" customHeight="1" x14ac:dyDescent="0.2">
      <c r="A147" s="58" t="s">
        <v>4875</v>
      </c>
      <c r="B147" s="90">
        <v>183</v>
      </c>
      <c r="C147" s="46" t="s">
        <v>322</v>
      </c>
      <c r="D147" s="90" t="s">
        <v>869</v>
      </c>
      <c r="E147" s="90" t="s">
        <v>101</v>
      </c>
      <c r="F147" s="90" t="s">
        <v>4722</v>
      </c>
      <c r="G147" s="46" t="s">
        <v>979</v>
      </c>
      <c r="H147" s="90" t="s">
        <v>202</v>
      </c>
      <c r="I147" s="90" t="s">
        <v>993</v>
      </c>
      <c r="J147" s="90" t="s">
        <v>994</v>
      </c>
      <c r="K147" s="90" t="s">
        <v>993</v>
      </c>
      <c r="L147" s="90" t="s">
        <v>995</v>
      </c>
      <c r="M147" s="92">
        <v>21.9</v>
      </c>
      <c r="N147" s="92">
        <v>0</v>
      </c>
      <c r="O147" s="92">
        <v>27.9</v>
      </c>
      <c r="P147" s="92">
        <v>18.57</v>
      </c>
      <c r="Q147" s="92">
        <v>20.81</v>
      </c>
      <c r="R147" s="92">
        <v>25.56</v>
      </c>
      <c r="S147" s="98">
        <v>18204291</v>
      </c>
      <c r="T147" s="93">
        <v>21247577</v>
      </c>
      <c r="U147" s="94">
        <v>24103990</v>
      </c>
      <c r="V147" s="95">
        <f t="shared" si="2"/>
        <v>21.247577</v>
      </c>
    </row>
    <row r="148" spans="1:22" s="96" customFormat="1" ht="11.25" customHeight="1" x14ac:dyDescent="0.2">
      <c r="A148" s="58" t="s">
        <v>4875</v>
      </c>
      <c r="B148" s="90">
        <v>183</v>
      </c>
      <c r="C148" s="46" t="s">
        <v>322</v>
      </c>
      <c r="D148" s="90" t="s">
        <v>869</v>
      </c>
      <c r="E148" s="90" t="s">
        <v>101</v>
      </c>
      <c r="F148" s="90" t="s">
        <v>4722</v>
      </c>
      <c r="G148" s="46" t="s">
        <v>996</v>
      </c>
      <c r="H148" s="90" t="s">
        <v>202</v>
      </c>
      <c r="I148" s="90" t="s">
        <v>997</v>
      </c>
      <c r="J148" s="90" t="s">
        <v>998</v>
      </c>
      <c r="K148" s="90" t="s">
        <v>997</v>
      </c>
      <c r="L148" s="90" t="s">
        <v>999</v>
      </c>
      <c r="M148" s="92">
        <v>56.2</v>
      </c>
      <c r="N148" s="92">
        <v>47.8</v>
      </c>
      <c r="O148" s="92">
        <v>62.2</v>
      </c>
      <c r="P148" s="92">
        <v>54.99</v>
      </c>
      <c r="Q148" s="92">
        <v>45.31</v>
      </c>
      <c r="R148" s="92">
        <v>58.44</v>
      </c>
      <c r="S148" s="98">
        <v>50169796</v>
      </c>
      <c r="T148" s="93">
        <v>38871661</v>
      </c>
      <c r="U148" s="94">
        <v>54939586</v>
      </c>
      <c r="V148" s="95">
        <f t="shared" si="2"/>
        <v>38.871661000000003</v>
      </c>
    </row>
    <row r="149" spans="1:22" s="96" customFormat="1" ht="11.25" customHeight="1" x14ac:dyDescent="0.2">
      <c r="A149" s="58" t="s">
        <v>4875</v>
      </c>
      <c r="B149" s="90">
        <v>183</v>
      </c>
      <c r="C149" s="46" t="s">
        <v>322</v>
      </c>
      <c r="D149" s="90" t="s">
        <v>869</v>
      </c>
      <c r="E149" s="90" t="s">
        <v>101</v>
      </c>
      <c r="F149" s="90" t="s">
        <v>4722</v>
      </c>
      <c r="G149" s="46" t="s">
        <v>1000</v>
      </c>
      <c r="H149" s="90" t="s">
        <v>202</v>
      </c>
      <c r="I149" s="90" t="s">
        <v>1001</v>
      </c>
      <c r="J149" s="90" t="s">
        <v>1002</v>
      </c>
      <c r="K149" s="90" t="s">
        <v>1004</v>
      </c>
      <c r="L149" s="90" t="s">
        <v>1003</v>
      </c>
      <c r="M149" s="92">
        <v>151.6</v>
      </c>
      <c r="N149" s="92">
        <v>63.7</v>
      </c>
      <c r="O149" s="92">
        <v>157.6</v>
      </c>
      <c r="P149" s="92">
        <v>121.63</v>
      </c>
      <c r="Q149" s="92">
        <v>123.19</v>
      </c>
      <c r="R149" s="92">
        <v>127.58</v>
      </c>
      <c r="S149" s="98">
        <v>698299250</v>
      </c>
      <c r="T149" s="93">
        <v>700716506</v>
      </c>
      <c r="U149" s="94">
        <v>710416143</v>
      </c>
      <c r="V149" s="95">
        <f t="shared" si="2"/>
        <v>700.71650599999998</v>
      </c>
    </row>
    <row r="150" spans="1:22" s="96" customFormat="1" ht="11.25" customHeight="1" x14ac:dyDescent="0.2">
      <c r="A150" s="58" t="s">
        <v>4875</v>
      </c>
      <c r="B150" s="90">
        <v>183</v>
      </c>
      <c r="C150" s="46" t="s">
        <v>322</v>
      </c>
      <c r="D150" s="90" t="s">
        <v>869</v>
      </c>
      <c r="E150" s="90" t="s">
        <v>101</v>
      </c>
      <c r="F150" s="90" t="s">
        <v>4722</v>
      </c>
      <c r="G150" s="46" t="s">
        <v>1000</v>
      </c>
      <c r="H150" s="90" t="s">
        <v>217</v>
      </c>
      <c r="I150" s="90" t="s">
        <v>1005</v>
      </c>
      <c r="J150" s="90" t="s">
        <v>1006</v>
      </c>
      <c r="K150" s="90" t="s">
        <v>1008</v>
      </c>
      <c r="L150" s="90" t="s">
        <v>1007</v>
      </c>
      <c r="M150" s="92">
        <v>57.1</v>
      </c>
      <c r="N150" s="92">
        <v>64.099999999999994</v>
      </c>
      <c r="O150" s="92">
        <v>63.1</v>
      </c>
      <c r="P150" s="92">
        <v>60.43</v>
      </c>
      <c r="Q150" s="92">
        <v>63.78</v>
      </c>
      <c r="R150" s="92">
        <v>64.53</v>
      </c>
      <c r="S150" s="98">
        <v>85220419</v>
      </c>
      <c r="T150" s="93">
        <v>98480773</v>
      </c>
      <c r="U150" s="94">
        <v>101040728</v>
      </c>
      <c r="V150" s="95">
        <f t="shared" si="2"/>
        <v>98.480772999999999</v>
      </c>
    </row>
    <row r="151" spans="1:22" s="96" customFormat="1" ht="11.25" customHeight="1" x14ac:dyDescent="0.2">
      <c r="A151" s="58" t="s">
        <v>4875</v>
      </c>
      <c r="B151" s="90">
        <v>183</v>
      </c>
      <c r="C151" s="46" t="s">
        <v>322</v>
      </c>
      <c r="D151" s="90" t="s">
        <v>869</v>
      </c>
      <c r="E151" s="90" t="s">
        <v>101</v>
      </c>
      <c r="F151" s="90" t="s">
        <v>4722</v>
      </c>
      <c r="G151" s="46" t="s">
        <v>1000</v>
      </c>
      <c r="H151" s="90" t="s">
        <v>217</v>
      </c>
      <c r="I151" s="90" t="s">
        <v>1009</v>
      </c>
      <c r="J151" s="90" t="s">
        <v>1010</v>
      </c>
      <c r="K151" s="90" t="s">
        <v>1012</v>
      </c>
      <c r="L151" s="90" t="s">
        <v>1011</v>
      </c>
      <c r="M151" s="92">
        <v>135.19999999999999</v>
      </c>
      <c r="N151" s="92">
        <v>158.9</v>
      </c>
      <c r="O151" s="92">
        <v>141.19999999999999</v>
      </c>
      <c r="P151" s="92">
        <v>112.65</v>
      </c>
      <c r="Q151" s="92">
        <v>113.78</v>
      </c>
      <c r="R151" s="92">
        <v>115.26</v>
      </c>
      <c r="S151" s="98">
        <v>663208883</v>
      </c>
      <c r="T151" s="93">
        <v>674482675</v>
      </c>
      <c r="U151" s="94">
        <v>683885947</v>
      </c>
      <c r="V151" s="95">
        <f t="shared" si="2"/>
        <v>674.48267499999997</v>
      </c>
    </row>
    <row r="152" spans="1:22" s="96" customFormat="1" ht="11.25" customHeight="1" x14ac:dyDescent="0.2">
      <c r="A152" s="58" t="s">
        <v>4875</v>
      </c>
      <c r="B152" s="90">
        <v>183</v>
      </c>
      <c r="C152" s="46" t="s">
        <v>322</v>
      </c>
      <c r="D152" s="90" t="s">
        <v>869</v>
      </c>
      <c r="E152" s="90" t="s">
        <v>101</v>
      </c>
      <c r="F152" s="90" t="s">
        <v>4722</v>
      </c>
      <c r="G152" s="46" t="s">
        <v>984</v>
      </c>
      <c r="H152" s="90" t="s">
        <v>217</v>
      </c>
      <c r="I152" s="90" t="s">
        <v>899</v>
      </c>
      <c r="J152" s="90" t="s">
        <v>1013</v>
      </c>
      <c r="K152" s="90" t="s">
        <v>902</v>
      </c>
      <c r="L152" s="90" t="s">
        <v>901</v>
      </c>
      <c r="M152" s="92">
        <v>146</v>
      </c>
      <c r="N152" s="92">
        <v>169.1</v>
      </c>
      <c r="O152" s="92">
        <v>152</v>
      </c>
      <c r="P152" s="92">
        <v>113.78</v>
      </c>
      <c r="Q152" s="92">
        <v>121.52</v>
      </c>
      <c r="R152" s="92">
        <v>123.7</v>
      </c>
      <c r="S152" s="98">
        <v>669183856</v>
      </c>
      <c r="T152" s="93">
        <v>712353261</v>
      </c>
      <c r="U152" s="94">
        <v>720744649</v>
      </c>
      <c r="V152" s="95">
        <f t="shared" si="2"/>
        <v>712.35326099999997</v>
      </c>
    </row>
    <row r="153" spans="1:22" s="96" customFormat="1" ht="11.25" customHeight="1" x14ac:dyDescent="0.2">
      <c r="A153" s="58" t="s">
        <v>4875</v>
      </c>
      <c r="B153" s="90">
        <v>183</v>
      </c>
      <c r="C153" s="46" t="s">
        <v>322</v>
      </c>
      <c r="D153" s="90" t="s">
        <v>869</v>
      </c>
      <c r="E153" s="90" t="s">
        <v>101</v>
      </c>
      <c r="F153" s="90" t="s">
        <v>4722</v>
      </c>
      <c r="G153" s="46" t="s">
        <v>1014</v>
      </c>
      <c r="H153" s="90" t="s">
        <v>232</v>
      </c>
      <c r="I153" s="90" t="s">
        <v>906</v>
      </c>
      <c r="J153" s="90" t="s">
        <v>492</v>
      </c>
      <c r="K153" s="90" t="s">
        <v>908</v>
      </c>
      <c r="L153" s="90" t="s">
        <v>1015</v>
      </c>
      <c r="M153" s="92">
        <v>29.9</v>
      </c>
      <c r="N153" s="92">
        <v>46.4</v>
      </c>
      <c r="O153" s="92">
        <v>35.9</v>
      </c>
      <c r="P153" s="92">
        <v>32.630000000000003</v>
      </c>
      <c r="Q153" s="92">
        <v>32.630000000000003</v>
      </c>
      <c r="R153" s="92">
        <v>37.01</v>
      </c>
      <c r="S153" s="98">
        <v>22651866</v>
      </c>
      <c r="T153" s="93">
        <v>25695389</v>
      </c>
      <c r="U153" s="94">
        <v>36166054</v>
      </c>
      <c r="V153" s="95">
        <f t="shared" si="2"/>
        <v>25.695388999999999</v>
      </c>
    </row>
    <row r="154" spans="1:22" s="96" customFormat="1" ht="11.25" customHeight="1" x14ac:dyDescent="0.2">
      <c r="A154" s="58" t="s">
        <v>4875</v>
      </c>
      <c r="B154" s="90">
        <v>183</v>
      </c>
      <c r="C154" s="46" t="s">
        <v>322</v>
      </c>
      <c r="D154" s="90" t="s">
        <v>869</v>
      </c>
      <c r="E154" s="90" t="s">
        <v>101</v>
      </c>
      <c r="F154" s="90" t="s">
        <v>4722</v>
      </c>
      <c r="G154" s="46" t="s">
        <v>989</v>
      </c>
      <c r="H154" s="90" t="s">
        <v>232</v>
      </c>
      <c r="I154" s="90" t="s">
        <v>1016</v>
      </c>
      <c r="J154" s="90" t="s">
        <v>909</v>
      </c>
      <c r="K154" s="90" t="s">
        <v>1018</v>
      </c>
      <c r="L154" s="90" t="s">
        <v>1017</v>
      </c>
      <c r="M154" s="92">
        <v>59.5</v>
      </c>
      <c r="N154" s="92">
        <v>83</v>
      </c>
      <c r="O154" s="92">
        <v>65.5</v>
      </c>
      <c r="P154" s="92">
        <v>53.71</v>
      </c>
      <c r="Q154" s="92">
        <v>54.08</v>
      </c>
      <c r="R154" s="92">
        <v>56.32</v>
      </c>
      <c r="S154" s="98">
        <v>109507970</v>
      </c>
      <c r="T154" s="93">
        <v>146476287</v>
      </c>
      <c r="U154" s="94">
        <v>459479568</v>
      </c>
      <c r="V154" s="95">
        <f t="shared" si="2"/>
        <v>146.47628700000001</v>
      </c>
    </row>
    <row r="155" spans="1:22" s="96" customFormat="1" ht="11.25" customHeight="1" x14ac:dyDescent="0.2">
      <c r="A155" s="58" t="s">
        <v>4875</v>
      </c>
      <c r="B155" s="90">
        <v>183</v>
      </c>
      <c r="C155" s="46" t="s">
        <v>322</v>
      </c>
      <c r="D155" s="90" t="s">
        <v>869</v>
      </c>
      <c r="E155" s="90" t="s">
        <v>101</v>
      </c>
      <c r="F155" s="90" t="s">
        <v>4722</v>
      </c>
      <c r="G155" s="46" t="s">
        <v>1019</v>
      </c>
      <c r="H155" s="90" t="s">
        <v>232</v>
      </c>
      <c r="I155" s="90" t="s">
        <v>1020</v>
      </c>
      <c r="J155" s="90" t="s">
        <v>344</v>
      </c>
      <c r="K155" s="90" t="s">
        <v>1020</v>
      </c>
      <c r="L155" s="90" t="s">
        <v>1021</v>
      </c>
      <c r="M155" s="92">
        <v>99.7</v>
      </c>
      <c r="N155" s="92">
        <v>119.6</v>
      </c>
      <c r="O155" s="92">
        <v>105.7</v>
      </c>
      <c r="P155" s="92">
        <v>86.67</v>
      </c>
      <c r="Q155" s="92">
        <v>83.93</v>
      </c>
      <c r="R155" s="92">
        <v>83.93</v>
      </c>
      <c r="S155" s="98">
        <v>617247837</v>
      </c>
      <c r="T155" s="93">
        <v>606932075</v>
      </c>
      <c r="U155" s="94">
        <v>617213440</v>
      </c>
      <c r="V155" s="95">
        <f t="shared" si="2"/>
        <v>606.93207500000005</v>
      </c>
    </row>
    <row r="156" spans="1:22" s="96" customFormat="1" ht="11.25" customHeight="1" x14ac:dyDescent="0.2">
      <c r="A156" s="58" t="s">
        <v>4875</v>
      </c>
      <c r="B156" s="90">
        <v>183</v>
      </c>
      <c r="C156" s="46" t="s">
        <v>322</v>
      </c>
      <c r="D156" s="90" t="s">
        <v>869</v>
      </c>
      <c r="E156" s="90" t="s">
        <v>101</v>
      </c>
      <c r="F156" s="90" t="s">
        <v>4722</v>
      </c>
      <c r="G156" s="46" t="s">
        <v>984</v>
      </c>
      <c r="H156" s="90" t="s">
        <v>241</v>
      </c>
      <c r="I156" s="90" t="s">
        <v>1022</v>
      </c>
      <c r="J156" s="90" t="s">
        <v>1023</v>
      </c>
      <c r="K156" s="90" t="s">
        <v>1022</v>
      </c>
      <c r="L156" s="90" t="s">
        <v>1024</v>
      </c>
      <c r="M156" s="92">
        <v>36</v>
      </c>
      <c r="N156" s="92">
        <v>57.9</v>
      </c>
      <c r="O156" s="92">
        <v>42</v>
      </c>
      <c r="P156" s="92">
        <v>45.46</v>
      </c>
      <c r="Q156" s="92">
        <v>72.37</v>
      </c>
      <c r="R156" s="92">
        <v>48.09</v>
      </c>
      <c r="S156" s="98">
        <v>45998722</v>
      </c>
      <c r="T156" s="93">
        <v>221943406</v>
      </c>
      <c r="U156" s="94">
        <v>61110891</v>
      </c>
      <c r="V156" s="95">
        <f t="shared" si="2"/>
        <v>221.94340600000001</v>
      </c>
    </row>
    <row r="157" spans="1:22" s="96" customFormat="1" ht="11.25" customHeight="1" x14ac:dyDescent="0.2">
      <c r="A157" s="58" t="s">
        <v>4875</v>
      </c>
      <c r="B157" s="90">
        <v>183</v>
      </c>
      <c r="C157" s="46" t="s">
        <v>322</v>
      </c>
      <c r="D157" s="90" t="s">
        <v>869</v>
      </c>
      <c r="E157" s="90" t="s">
        <v>101</v>
      </c>
      <c r="F157" s="90" t="s">
        <v>4722</v>
      </c>
      <c r="G157" s="46" t="s">
        <v>1025</v>
      </c>
      <c r="H157" s="90" t="s">
        <v>241</v>
      </c>
      <c r="I157" s="90" t="s">
        <v>1026</v>
      </c>
      <c r="J157" s="90" t="s">
        <v>1027</v>
      </c>
      <c r="K157" s="90" t="s">
        <v>1026</v>
      </c>
      <c r="L157" s="90" t="s">
        <v>253</v>
      </c>
      <c r="M157" s="92">
        <v>97.7</v>
      </c>
      <c r="N157" s="92">
        <v>122</v>
      </c>
      <c r="O157" s="92">
        <v>103.7</v>
      </c>
      <c r="P157" s="92">
        <v>105.55</v>
      </c>
      <c r="Q157" s="92">
        <v>90.63</v>
      </c>
      <c r="R157" s="92">
        <v>88.33</v>
      </c>
      <c r="S157" s="98">
        <v>680201180</v>
      </c>
      <c r="T157" s="93">
        <v>619236014</v>
      </c>
      <c r="U157" s="94">
        <v>591731756</v>
      </c>
      <c r="V157" s="95">
        <f t="shared" si="2"/>
        <v>619.23601399999995</v>
      </c>
    </row>
    <row r="158" spans="1:22" s="96" customFormat="1" ht="11.25" customHeight="1" x14ac:dyDescent="0.2">
      <c r="A158" s="58" t="s">
        <v>4875</v>
      </c>
      <c r="B158" s="90">
        <v>183</v>
      </c>
      <c r="C158" s="46" t="s">
        <v>322</v>
      </c>
      <c r="D158" s="90" t="s">
        <v>869</v>
      </c>
      <c r="E158" s="90" t="s">
        <v>101</v>
      </c>
      <c r="F158" s="90" t="s">
        <v>4722</v>
      </c>
      <c r="G158" s="46" t="s">
        <v>976</v>
      </c>
      <c r="H158" s="90" t="s">
        <v>241</v>
      </c>
      <c r="I158" s="90" t="s">
        <v>1028</v>
      </c>
      <c r="J158" s="90" t="s">
        <v>1029</v>
      </c>
      <c r="K158" s="90" t="s">
        <v>1031</v>
      </c>
      <c r="L158" s="90" t="s">
        <v>1030</v>
      </c>
      <c r="M158" s="92">
        <v>155.5</v>
      </c>
      <c r="N158" s="92">
        <v>182.5</v>
      </c>
      <c r="O158" s="92">
        <v>161.5</v>
      </c>
      <c r="P158" s="92">
        <v>125.26</v>
      </c>
      <c r="Q158" s="92">
        <v>127.11</v>
      </c>
      <c r="R158" s="92">
        <v>131.72</v>
      </c>
      <c r="S158" s="98">
        <v>766896775</v>
      </c>
      <c r="T158" s="93">
        <v>773183620</v>
      </c>
      <c r="U158" s="94">
        <v>777906950</v>
      </c>
      <c r="V158" s="95">
        <f t="shared" si="2"/>
        <v>773.18362000000002</v>
      </c>
    </row>
    <row r="159" spans="1:22" s="96" customFormat="1" ht="11.25" customHeight="1" x14ac:dyDescent="0.2">
      <c r="A159" s="58" t="s">
        <v>4875</v>
      </c>
      <c r="B159" s="90">
        <v>183</v>
      </c>
      <c r="C159" s="46" t="s">
        <v>322</v>
      </c>
      <c r="D159" s="90" t="s">
        <v>869</v>
      </c>
      <c r="E159" s="90" t="s">
        <v>101</v>
      </c>
      <c r="F159" s="90" t="s">
        <v>4722</v>
      </c>
      <c r="G159" s="46" t="s">
        <v>976</v>
      </c>
      <c r="H159" s="90" t="s">
        <v>256</v>
      </c>
      <c r="I159" s="90" t="s">
        <v>1032</v>
      </c>
      <c r="J159" s="90" t="s">
        <v>919</v>
      </c>
      <c r="K159" s="90" t="s">
        <v>1034</v>
      </c>
      <c r="L159" s="90" t="s">
        <v>1033</v>
      </c>
      <c r="M159" s="92">
        <v>158.69999999999999</v>
      </c>
      <c r="N159" s="92">
        <v>110.6</v>
      </c>
      <c r="O159" s="92">
        <v>164.7</v>
      </c>
      <c r="P159" s="92">
        <v>136.26</v>
      </c>
      <c r="Q159" s="92">
        <v>138.53</v>
      </c>
      <c r="R159" s="92">
        <v>140.38</v>
      </c>
      <c r="S159" s="98">
        <v>710133214</v>
      </c>
      <c r="T159" s="93">
        <v>719417728</v>
      </c>
      <c r="U159" s="94">
        <v>725435507</v>
      </c>
      <c r="V159" s="95">
        <f t="shared" si="2"/>
        <v>719.41772800000001</v>
      </c>
    </row>
    <row r="160" spans="1:22" s="96" customFormat="1" ht="11.25" customHeight="1" x14ac:dyDescent="0.2">
      <c r="A160" s="58" t="s">
        <v>4875</v>
      </c>
      <c r="B160" s="90">
        <v>183</v>
      </c>
      <c r="C160" s="46" t="s">
        <v>322</v>
      </c>
      <c r="D160" s="90" t="s">
        <v>869</v>
      </c>
      <c r="E160" s="90" t="s">
        <v>101</v>
      </c>
      <c r="F160" s="90" t="s">
        <v>4722</v>
      </c>
      <c r="G160" s="46" t="s">
        <v>1035</v>
      </c>
      <c r="H160" s="90" t="s">
        <v>267</v>
      </c>
      <c r="I160" s="90" t="s">
        <v>1036</v>
      </c>
      <c r="J160" s="90" t="s">
        <v>1037</v>
      </c>
      <c r="K160" s="92" t="s">
        <v>1039</v>
      </c>
      <c r="L160" s="90" t="s">
        <v>1038</v>
      </c>
      <c r="M160" s="92">
        <v>75.5</v>
      </c>
      <c r="N160" s="92">
        <v>91.9</v>
      </c>
      <c r="O160" s="92">
        <v>81.5</v>
      </c>
      <c r="P160" s="92">
        <v>59.74</v>
      </c>
      <c r="Q160" s="92">
        <v>62.04</v>
      </c>
      <c r="R160" s="92">
        <v>62.8</v>
      </c>
      <c r="S160" s="98">
        <v>582200985</v>
      </c>
      <c r="T160" s="93">
        <v>598569816</v>
      </c>
      <c r="U160" s="94">
        <v>613218318</v>
      </c>
      <c r="V160" s="95">
        <f t="shared" si="2"/>
        <v>598.56981599999995</v>
      </c>
    </row>
    <row r="161" spans="1:22" s="96" customFormat="1" ht="11.25" customHeight="1" x14ac:dyDescent="0.2">
      <c r="A161" s="58" t="s">
        <v>4875</v>
      </c>
      <c r="B161" s="90">
        <v>183</v>
      </c>
      <c r="C161" s="46" t="s">
        <v>322</v>
      </c>
      <c r="D161" s="90" t="s">
        <v>869</v>
      </c>
      <c r="E161" s="90" t="s">
        <v>101</v>
      </c>
      <c r="F161" s="90" t="s">
        <v>4722</v>
      </c>
      <c r="G161" s="46" t="s">
        <v>976</v>
      </c>
      <c r="H161" s="90" t="s">
        <v>275</v>
      </c>
      <c r="I161" s="90" t="s">
        <v>1048</v>
      </c>
      <c r="J161" s="90" t="s">
        <v>1049</v>
      </c>
      <c r="K161" s="90" t="s">
        <v>1051</v>
      </c>
      <c r="L161" s="90" t="s">
        <v>1050</v>
      </c>
      <c r="M161" s="92">
        <v>70.599999999999994</v>
      </c>
      <c r="N161" s="92">
        <v>57.1</v>
      </c>
      <c r="O161" s="92">
        <v>76.599999999999994</v>
      </c>
      <c r="P161" s="92">
        <v>60.1</v>
      </c>
      <c r="Q161" s="92">
        <v>61.6</v>
      </c>
      <c r="R161" s="92">
        <v>67.41</v>
      </c>
      <c r="S161" s="98">
        <v>413060405</v>
      </c>
      <c r="T161" s="93">
        <v>418299088</v>
      </c>
      <c r="U161" s="94">
        <v>428899943</v>
      </c>
      <c r="V161" s="95">
        <f t="shared" si="2"/>
        <v>418.29908799999998</v>
      </c>
    </row>
    <row r="162" spans="1:22" s="96" customFormat="1" ht="11.25" customHeight="1" x14ac:dyDescent="0.2">
      <c r="A162" s="58" t="s">
        <v>4875</v>
      </c>
      <c r="B162" s="90">
        <v>183</v>
      </c>
      <c r="C162" s="46" t="s">
        <v>322</v>
      </c>
      <c r="D162" s="90" t="s">
        <v>869</v>
      </c>
      <c r="E162" s="90" t="s">
        <v>101</v>
      </c>
      <c r="F162" s="90" t="s">
        <v>4722</v>
      </c>
      <c r="G162" s="46" t="s">
        <v>821</v>
      </c>
      <c r="H162" s="90" t="s">
        <v>275</v>
      </c>
      <c r="I162" s="90" t="s">
        <v>1040</v>
      </c>
      <c r="J162" s="90" t="s">
        <v>1041</v>
      </c>
      <c r="K162" s="90" t="s">
        <v>1043</v>
      </c>
      <c r="L162" s="90" t="s">
        <v>1042</v>
      </c>
      <c r="M162" s="92">
        <v>107.9</v>
      </c>
      <c r="N162" s="92">
        <v>4.4000000000000004</v>
      </c>
      <c r="O162" s="92">
        <v>113.9</v>
      </c>
      <c r="P162" s="92">
        <v>85.54</v>
      </c>
      <c r="Q162" s="92">
        <v>87.07</v>
      </c>
      <c r="R162" s="92">
        <v>90.88</v>
      </c>
      <c r="S162" s="98">
        <v>475519306</v>
      </c>
      <c r="T162" s="93">
        <v>489447654</v>
      </c>
      <c r="U162" s="94">
        <v>500172714</v>
      </c>
      <c r="V162" s="95">
        <f t="shared" si="2"/>
        <v>489.447654</v>
      </c>
    </row>
    <row r="163" spans="1:22" s="96" customFormat="1" ht="11.25" customHeight="1" x14ac:dyDescent="0.2">
      <c r="A163" s="58" t="s">
        <v>4875</v>
      </c>
      <c r="B163" s="90">
        <v>183</v>
      </c>
      <c r="C163" s="46" t="s">
        <v>322</v>
      </c>
      <c r="D163" s="90" t="s">
        <v>869</v>
      </c>
      <c r="E163" s="90" t="s">
        <v>101</v>
      </c>
      <c r="F163" s="90" t="s">
        <v>4722</v>
      </c>
      <c r="G163" s="46" t="s">
        <v>976</v>
      </c>
      <c r="H163" s="90" t="s">
        <v>275</v>
      </c>
      <c r="I163" s="90" t="s">
        <v>1044</v>
      </c>
      <c r="J163" s="90" t="s">
        <v>1045</v>
      </c>
      <c r="K163" s="90" t="s">
        <v>1047</v>
      </c>
      <c r="L163" s="90" t="s">
        <v>1046</v>
      </c>
      <c r="M163" s="92">
        <v>131.5</v>
      </c>
      <c r="N163" s="92">
        <v>32.6</v>
      </c>
      <c r="O163" s="92">
        <v>137.5</v>
      </c>
      <c r="P163" s="92">
        <v>114.05</v>
      </c>
      <c r="Q163" s="92">
        <v>116.29</v>
      </c>
      <c r="R163" s="92">
        <v>121.26</v>
      </c>
      <c r="S163" s="98">
        <v>527474323</v>
      </c>
      <c r="T163" s="93">
        <v>530009949</v>
      </c>
      <c r="U163" s="94">
        <v>537234693</v>
      </c>
      <c r="V163" s="95">
        <f t="shared" si="2"/>
        <v>530.00994900000001</v>
      </c>
    </row>
    <row r="164" spans="1:22" s="96" customFormat="1" ht="11.25" customHeight="1" x14ac:dyDescent="0.2">
      <c r="A164" s="58" t="s">
        <v>4875</v>
      </c>
      <c r="B164" s="90">
        <v>183</v>
      </c>
      <c r="C164" s="46" t="s">
        <v>322</v>
      </c>
      <c r="D164" s="90" t="s">
        <v>869</v>
      </c>
      <c r="E164" s="90" t="s">
        <v>101</v>
      </c>
      <c r="F164" s="90" t="s">
        <v>4722</v>
      </c>
      <c r="G164" s="46" t="s">
        <v>1052</v>
      </c>
      <c r="H164" s="90" t="s">
        <v>275</v>
      </c>
      <c r="I164" s="90" t="s">
        <v>1005</v>
      </c>
      <c r="J164" s="90" t="s">
        <v>1053</v>
      </c>
      <c r="K164" s="90" t="s">
        <v>1055</v>
      </c>
      <c r="L164" s="90" t="s">
        <v>1054</v>
      </c>
      <c r="M164" s="92">
        <v>214</v>
      </c>
      <c r="N164" s="92">
        <v>120</v>
      </c>
      <c r="O164" s="92">
        <v>220</v>
      </c>
      <c r="P164" s="92">
        <v>192.7</v>
      </c>
      <c r="Q164" s="92">
        <v>195.55</v>
      </c>
      <c r="R164" s="92">
        <v>195.55</v>
      </c>
      <c r="S164" s="98">
        <v>661728929</v>
      </c>
      <c r="T164" s="93">
        <v>667591910</v>
      </c>
      <c r="U164" s="94">
        <v>669152266</v>
      </c>
      <c r="V164" s="95">
        <f t="shared" si="2"/>
        <v>667.59190999999998</v>
      </c>
    </row>
    <row r="165" spans="1:22" s="96" customFormat="1" ht="11.25" customHeight="1" x14ac:dyDescent="0.2">
      <c r="A165" s="58" t="s">
        <v>4875</v>
      </c>
      <c r="B165" s="90">
        <v>183</v>
      </c>
      <c r="C165" s="46" t="s">
        <v>322</v>
      </c>
      <c r="D165" s="90" t="s">
        <v>869</v>
      </c>
      <c r="E165" s="90" t="s">
        <v>101</v>
      </c>
      <c r="F165" s="90" t="s">
        <v>4722</v>
      </c>
      <c r="G165" s="46" t="s">
        <v>976</v>
      </c>
      <c r="H165" s="90" t="s">
        <v>182</v>
      </c>
      <c r="I165" s="90" t="s">
        <v>1059</v>
      </c>
      <c r="J165" s="90" t="s">
        <v>1060</v>
      </c>
      <c r="K165" s="90" t="s">
        <v>1062</v>
      </c>
      <c r="L165" s="90" t="s">
        <v>1061</v>
      </c>
      <c r="M165" s="92">
        <v>17.7</v>
      </c>
      <c r="N165" s="92">
        <v>27.2</v>
      </c>
      <c r="O165" s="92">
        <v>23.7</v>
      </c>
      <c r="P165" s="92">
        <v>14.5</v>
      </c>
      <c r="Q165" s="92">
        <v>24.58</v>
      </c>
      <c r="R165" s="92">
        <v>27.32</v>
      </c>
      <c r="S165" s="98">
        <v>14977318</v>
      </c>
      <c r="T165" s="93">
        <v>22193847</v>
      </c>
      <c r="U165" s="94">
        <v>35600282</v>
      </c>
      <c r="V165" s="95">
        <f t="shared" si="2"/>
        <v>22.193847000000002</v>
      </c>
    </row>
    <row r="166" spans="1:22" s="96" customFormat="1" ht="11.25" customHeight="1" x14ac:dyDescent="0.2">
      <c r="A166" s="58" t="s">
        <v>4875</v>
      </c>
      <c r="B166" s="90">
        <v>183</v>
      </c>
      <c r="C166" s="46" t="s">
        <v>322</v>
      </c>
      <c r="D166" s="90" t="s">
        <v>869</v>
      </c>
      <c r="E166" s="90" t="s">
        <v>101</v>
      </c>
      <c r="F166" s="90" t="s">
        <v>4722</v>
      </c>
      <c r="G166" s="46" t="s">
        <v>984</v>
      </c>
      <c r="H166" s="90" t="s">
        <v>182</v>
      </c>
      <c r="I166" s="90" t="s">
        <v>1056</v>
      </c>
      <c r="J166" s="90" t="s">
        <v>1057</v>
      </c>
      <c r="K166" s="90" t="s">
        <v>1056</v>
      </c>
      <c r="L166" s="90" t="s">
        <v>1058</v>
      </c>
      <c r="M166" s="92">
        <v>63.8</v>
      </c>
      <c r="N166" s="92">
        <v>0</v>
      </c>
      <c r="O166" s="92">
        <v>69.8</v>
      </c>
      <c r="P166" s="92">
        <v>53.34</v>
      </c>
      <c r="Q166" s="92">
        <v>53.34</v>
      </c>
      <c r="R166" s="92">
        <v>56.8</v>
      </c>
      <c r="S166" s="98">
        <v>437727930</v>
      </c>
      <c r="T166" s="93">
        <v>446940179</v>
      </c>
      <c r="U166" s="94">
        <v>467639351</v>
      </c>
      <c r="V166" s="95">
        <f t="shared" si="2"/>
        <v>446.940179</v>
      </c>
    </row>
    <row r="167" spans="1:22" s="96" customFormat="1" ht="11.25" customHeight="1" x14ac:dyDescent="0.2">
      <c r="A167" s="58" t="s">
        <v>4875</v>
      </c>
      <c r="B167" s="90">
        <v>183</v>
      </c>
      <c r="C167" s="46" t="s">
        <v>322</v>
      </c>
      <c r="D167" s="90" t="s">
        <v>869</v>
      </c>
      <c r="E167" s="90" t="s">
        <v>101</v>
      </c>
      <c r="F167" s="90" t="s">
        <v>4722</v>
      </c>
      <c r="G167" s="46" t="s">
        <v>1025</v>
      </c>
      <c r="H167" s="90" t="s">
        <v>182</v>
      </c>
      <c r="I167" s="90" t="s">
        <v>1063</v>
      </c>
      <c r="J167" s="90" t="s">
        <v>1064</v>
      </c>
      <c r="K167" s="90" t="s">
        <v>1066</v>
      </c>
      <c r="L167" s="90" t="s">
        <v>1065</v>
      </c>
      <c r="M167" s="92">
        <v>188.6</v>
      </c>
      <c r="N167" s="92">
        <v>189.1</v>
      </c>
      <c r="O167" s="92">
        <v>194.6</v>
      </c>
      <c r="P167" s="92">
        <v>133.19</v>
      </c>
      <c r="Q167" s="92">
        <v>138.07</v>
      </c>
      <c r="R167" s="92">
        <v>140.31</v>
      </c>
      <c r="S167" s="98">
        <v>682342698</v>
      </c>
      <c r="T167" s="93">
        <v>685507837</v>
      </c>
      <c r="U167" s="94">
        <v>692057889</v>
      </c>
      <c r="V167" s="95">
        <f t="shared" si="2"/>
        <v>685.50783699999999</v>
      </c>
    </row>
    <row r="168" spans="1:22" s="96" customFormat="1" ht="11.25" customHeight="1" x14ac:dyDescent="0.2">
      <c r="A168" s="58" t="s">
        <v>4875</v>
      </c>
      <c r="B168" s="90">
        <v>183</v>
      </c>
      <c r="C168" s="46" t="s">
        <v>322</v>
      </c>
      <c r="D168" s="90" t="s">
        <v>869</v>
      </c>
      <c r="E168" s="90" t="s">
        <v>101</v>
      </c>
      <c r="F168" s="90" t="s">
        <v>4722</v>
      </c>
      <c r="G168" s="46" t="s">
        <v>1067</v>
      </c>
      <c r="H168" s="90" t="s">
        <v>297</v>
      </c>
      <c r="I168" s="90" t="s">
        <v>941</v>
      </c>
      <c r="J168" s="90" t="s">
        <v>942</v>
      </c>
      <c r="K168" s="90" t="s">
        <v>941</v>
      </c>
      <c r="L168" s="90" t="s">
        <v>943</v>
      </c>
      <c r="M168" s="92">
        <v>121.7</v>
      </c>
      <c r="N168" s="92">
        <v>139.5</v>
      </c>
      <c r="O168" s="92">
        <v>127.7</v>
      </c>
      <c r="P168" s="92">
        <v>102.21</v>
      </c>
      <c r="Q168" s="92">
        <v>105.73</v>
      </c>
      <c r="R168" s="92">
        <v>114.16</v>
      </c>
      <c r="S168" s="98">
        <v>598732579</v>
      </c>
      <c r="T168" s="93">
        <v>601001869</v>
      </c>
      <c r="U168" s="94">
        <v>610902904</v>
      </c>
      <c r="V168" s="95">
        <f t="shared" si="2"/>
        <v>601.00186900000006</v>
      </c>
    </row>
    <row r="169" spans="1:22" s="96" customFormat="1" ht="11.25" customHeight="1" x14ac:dyDescent="0.2">
      <c r="A169" s="58" t="s">
        <v>4875</v>
      </c>
      <c r="B169" s="90">
        <v>183</v>
      </c>
      <c r="C169" s="46" t="s">
        <v>322</v>
      </c>
      <c r="D169" s="90" t="s">
        <v>869</v>
      </c>
      <c r="E169" s="90" t="s">
        <v>101</v>
      </c>
      <c r="F169" s="90" t="s">
        <v>4722</v>
      </c>
      <c r="G169" s="46" t="s">
        <v>1052</v>
      </c>
      <c r="H169" s="90" t="s">
        <v>297</v>
      </c>
      <c r="I169" s="90" t="s">
        <v>944</v>
      </c>
      <c r="J169" s="90" t="s">
        <v>945</v>
      </c>
      <c r="K169" s="90" t="s">
        <v>947</v>
      </c>
      <c r="L169" s="90" t="s">
        <v>946</v>
      </c>
      <c r="M169" s="92">
        <v>121</v>
      </c>
      <c r="N169" s="92">
        <v>143.9</v>
      </c>
      <c r="O169" s="92">
        <v>127</v>
      </c>
      <c r="P169" s="92">
        <v>102.21</v>
      </c>
      <c r="Q169" s="92">
        <v>107.18</v>
      </c>
      <c r="R169" s="92">
        <v>114.16</v>
      </c>
      <c r="S169" s="98">
        <v>598732579</v>
      </c>
      <c r="T169" s="93">
        <v>602239840</v>
      </c>
      <c r="U169" s="94">
        <v>610902904</v>
      </c>
      <c r="V169" s="95">
        <f t="shared" si="2"/>
        <v>602.23983999999996</v>
      </c>
    </row>
    <row r="170" spans="1:22" s="96" customFormat="1" ht="11.25" customHeight="1" x14ac:dyDescent="0.2">
      <c r="A170" s="58" t="s">
        <v>4875</v>
      </c>
      <c r="B170" s="90">
        <v>183</v>
      </c>
      <c r="C170" s="46" t="s">
        <v>322</v>
      </c>
      <c r="D170" s="90" t="s">
        <v>869</v>
      </c>
      <c r="E170" s="90" t="s">
        <v>101</v>
      </c>
      <c r="F170" s="90" t="s">
        <v>4722</v>
      </c>
      <c r="G170" s="46" t="s">
        <v>1052</v>
      </c>
      <c r="H170" s="90" t="s">
        <v>297</v>
      </c>
      <c r="I170" s="90" t="s">
        <v>948</v>
      </c>
      <c r="J170" s="90" t="s">
        <v>1068</v>
      </c>
      <c r="K170" s="90" t="s">
        <v>951</v>
      </c>
      <c r="L170" s="90" t="s">
        <v>1069</v>
      </c>
      <c r="M170" s="92">
        <v>124.7</v>
      </c>
      <c r="N170" s="92">
        <v>155.30000000000001</v>
      </c>
      <c r="O170" s="92">
        <v>130.69999999999999</v>
      </c>
      <c r="P170" s="92">
        <v>109</v>
      </c>
      <c r="Q170" s="92">
        <v>115.63</v>
      </c>
      <c r="R170" s="92">
        <v>116.36</v>
      </c>
      <c r="S170" s="98">
        <v>603038953</v>
      </c>
      <c r="T170" s="93">
        <v>611841413</v>
      </c>
      <c r="U170" s="94">
        <v>615641791</v>
      </c>
      <c r="V170" s="95">
        <f t="shared" si="2"/>
        <v>611.84141299999999</v>
      </c>
    </row>
    <row r="171" spans="1:22" s="96" customFormat="1" ht="11.25" customHeight="1" x14ac:dyDescent="0.2">
      <c r="A171" s="58" t="s">
        <v>4875</v>
      </c>
      <c r="B171" s="90">
        <v>183</v>
      </c>
      <c r="C171" s="46" t="s">
        <v>322</v>
      </c>
      <c r="D171" s="90" t="s">
        <v>869</v>
      </c>
      <c r="E171" s="90" t="s">
        <v>101</v>
      </c>
      <c r="F171" s="90" t="s">
        <v>4722</v>
      </c>
      <c r="G171" s="46" t="s">
        <v>976</v>
      </c>
      <c r="H171" s="90" t="s">
        <v>308</v>
      </c>
      <c r="I171" s="90" t="s">
        <v>1070</v>
      </c>
      <c r="J171" s="90" t="s">
        <v>655</v>
      </c>
      <c r="K171" s="90" t="s">
        <v>1070</v>
      </c>
      <c r="L171" s="90" t="s">
        <v>1071</v>
      </c>
      <c r="M171" s="92">
        <v>0</v>
      </c>
      <c r="N171" s="92">
        <v>19.399999999999999</v>
      </c>
      <c r="O171" s="92">
        <v>5.7</v>
      </c>
      <c r="P171" s="92">
        <v>4.97</v>
      </c>
      <c r="Q171" s="92">
        <v>10.96</v>
      </c>
      <c r="R171" s="92">
        <v>4.97</v>
      </c>
      <c r="S171" s="98">
        <v>3902911</v>
      </c>
      <c r="T171" s="93">
        <v>7606636</v>
      </c>
      <c r="U171" s="94">
        <v>5822545</v>
      </c>
      <c r="V171" s="95">
        <f t="shared" si="2"/>
        <v>7.606636</v>
      </c>
    </row>
    <row r="172" spans="1:22" s="96" customFormat="1" ht="11.25" customHeight="1" x14ac:dyDescent="0.2">
      <c r="A172" s="58" t="s">
        <v>4875</v>
      </c>
      <c r="B172" s="90">
        <v>183</v>
      </c>
      <c r="C172" s="46" t="s">
        <v>322</v>
      </c>
      <c r="D172" s="90" t="s">
        <v>869</v>
      </c>
      <c r="E172" s="90" t="s">
        <v>101</v>
      </c>
      <c r="F172" s="90" t="s">
        <v>4722</v>
      </c>
      <c r="G172" s="46" t="s">
        <v>984</v>
      </c>
      <c r="H172" s="90" t="s">
        <v>308</v>
      </c>
      <c r="I172" s="90" t="s">
        <v>1072</v>
      </c>
      <c r="J172" s="90" t="s">
        <v>1073</v>
      </c>
      <c r="K172" s="90" t="s">
        <v>1075</v>
      </c>
      <c r="L172" s="90" t="s">
        <v>1074</v>
      </c>
      <c r="M172" s="92">
        <v>32</v>
      </c>
      <c r="N172" s="92">
        <v>51.6</v>
      </c>
      <c r="O172" s="92">
        <v>38</v>
      </c>
      <c r="P172" s="92">
        <v>32.4</v>
      </c>
      <c r="Q172" s="92">
        <v>35.1</v>
      </c>
      <c r="R172" s="92">
        <v>40.409999999999997</v>
      </c>
      <c r="S172" s="98">
        <v>30916928</v>
      </c>
      <c r="T172" s="93">
        <v>37790462</v>
      </c>
      <c r="U172" s="94">
        <v>44053288</v>
      </c>
      <c r="V172" s="95">
        <f t="shared" si="2"/>
        <v>37.790461999999998</v>
      </c>
    </row>
    <row r="173" spans="1:22" s="96" customFormat="1" ht="11.25" customHeight="1" x14ac:dyDescent="0.2">
      <c r="A173" s="58" t="s">
        <v>4875</v>
      </c>
      <c r="B173" s="90">
        <v>183</v>
      </c>
      <c r="C173" s="46" t="s">
        <v>322</v>
      </c>
      <c r="D173" s="90" t="s">
        <v>869</v>
      </c>
      <c r="E173" s="90" t="s">
        <v>101</v>
      </c>
      <c r="F173" s="90" t="s">
        <v>4722</v>
      </c>
      <c r="G173" s="46" t="s">
        <v>821</v>
      </c>
      <c r="H173" s="90" t="s">
        <v>308</v>
      </c>
      <c r="I173" s="90" t="s">
        <v>1076</v>
      </c>
      <c r="J173" s="90" t="s">
        <v>1077</v>
      </c>
      <c r="K173" s="90" t="s">
        <v>1076</v>
      </c>
      <c r="L173" s="90" t="s">
        <v>1078</v>
      </c>
      <c r="M173" s="92">
        <v>48.2</v>
      </c>
      <c r="N173" s="92">
        <v>84.1</v>
      </c>
      <c r="O173" s="92">
        <v>54.2</v>
      </c>
      <c r="P173" s="92">
        <v>46.18</v>
      </c>
      <c r="Q173" s="92">
        <v>48.07</v>
      </c>
      <c r="R173" s="92">
        <v>52.65</v>
      </c>
      <c r="S173" s="98">
        <v>64021852</v>
      </c>
      <c r="T173" s="93">
        <v>92561815</v>
      </c>
      <c r="U173" s="94">
        <v>118795530</v>
      </c>
      <c r="V173" s="95">
        <f t="shared" si="2"/>
        <v>92.561814999999996</v>
      </c>
    </row>
    <row r="174" spans="1:22" s="96" customFormat="1" ht="11.25" customHeight="1" x14ac:dyDescent="0.2">
      <c r="A174" s="58" t="s">
        <v>4875</v>
      </c>
      <c r="B174" s="90">
        <v>183</v>
      </c>
      <c r="C174" s="46" t="s">
        <v>322</v>
      </c>
      <c r="D174" s="90" t="s">
        <v>869</v>
      </c>
      <c r="E174" s="90" t="s">
        <v>101</v>
      </c>
      <c r="F174" s="90" t="s">
        <v>4722</v>
      </c>
      <c r="G174" s="46" t="s">
        <v>976</v>
      </c>
      <c r="H174" s="90" t="s">
        <v>308</v>
      </c>
      <c r="I174" s="90" t="s">
        <v>1079</v>
      </c>
      <c r="J174" s="90" t="s">
        <v>1080</v>
      </c>
      <c r="K174" s="90" t="s">
        <v>1082</v>
      </c>
      <c r="L174" s="90" t="s">
        <v>1081</v>
      </c>
      <c r="M174" s="92">
        <v>71.400000000000006</v>
      </c>
      <c r="N174" s="92">
        <v>102.1</v>
      </c>
      <c r="O174" s="92">
        <v>77.400000000000006</v>
      </c>
      <c r="P174" s="92">
        <v>65.489999999999995</v>
      </c>
      <c r="Q174" s="92">
        <v>67.72</v>
      </c>
      <c r="R174" s="92">
        <v>70.349999999999994</v>
      </c>
      <c r="S174" s="98">
        <v>161768417</v>
      </c>
      <c r="T174" s="93">
        <v>322520291</v>
      </c>
      <c r="U174" s="94">
        <v>453208755</v>
      </c>
      <c r="V174" s="95">
        <f t="shared" si="2"/>
        <v>322.52029099999999</v>
      </c>
    </row>
    <row r="175" spans="1:22" s="96" customFormat="1" ht="11.25" customHeight="1" x14ac:dyDescent="0.2">
      <c r="A175" s="58" t="s">
        <v>4875</v>
      </c>
      <c r="B175" s="90">
        <v>183</v>
      </c>
      <c r="C175" s="46" t="s">
        <v>322</v>
      </c>
      <c r="D175" s="90" t="s">
        <v>869</v>
      </c>
      <c r="E175" s="90" t="s">
        <v>101</v>
      </c>
      <c r="F175" s="90" t="s">
        <v>4722</v>
      </c>
      <c r="G175" s="46" t="s">
        <v>1000</v>
      </c>
      <c r="H175" s="90" t="s">
        <v>312</v>
      </c>
      <c r="I175" s="90" t="s">
        <v>1083</v>
      </c>
      <c r="J175" s="90" t="s">
        <v>1084</v>
      </c>
      <c r="K175" s="90" t="s">
        <v>1086</v>
      </c>
      <c r="L175" s="90" t="s">
        <v>1085</v>
      </c>
      <c r="M175" s="92">
        <v>6.9</v>
      </c>
      <c r="N175" s="92">
        <v>32.700000000000003</v>
      </c>
      <c r="O175" s="92">
        <v>12.9</v>
      </c>
      <c r="P175" s="92">
        <v>5.58</v>
      </c>
      <c r="Q175" s="92">
        <v>9.32</v>
      </c>
      <c r="R175" s="92">
        <v>11.24</v>
      </c>
      <c r="S175" s="98">
        <v>8282814</v>
      </c>
      <c r="T175" s="93">
        <v>15735958</v>
      </c>
      <c r="U175" s="94">
        <v>17989953</v>
      </c>
      <c r="V175" s="95">
        <f t="shared" si="2"/>
        <v>15.735958</v>
      </c>
    </row>
    <row r="176" spans="1:22" s="96" customFormat="1" ht="11.25" customHeight="1" x14ac:dyDescent="0.2">
      <c r="A176" s="58" t="s">
        <v>4875</v>
      </c>
      <c r="B176" s="90">
        <v>183</v>
      </c>
      <c r="C176" s="46" t="s">
        <v>322</v>
      </c>
      <c r="D176" s="90" t="s">
        <v>869</v>
      </c>
      <c r="E176" s="90" t="s">
        <v>101</v>
      </c>
      <c r="F176" s="90" t="s">
        <v>4722</v>
      </c>
      <c r="G176" s="46" t="s">
        <v>996</v>
      </c>
      <c r="H176" s="90" t="s">
        <v>312</v>
      </c>
      <c r="I176" s="90" t="s">
        <v>1087</v>
      </c>
      <c r="J176" s="90" t="s">
        <v>1088</v>
      </c>
      <c r="K176" s="90" t="s">
        <v>1090</v>
      </c>
      <c r="L176" s="90" t="s">
        <v>1089</v>
      </c>
      <c r="M176" s="92">
        <v>48.1</v>
      </c>
      <c r="N176" s="92">
        <v>80.400000000000006</v>
      </c>
      <c r="O176" s="92">
        <v>54.1</v>
      </c>
      <c r="P176" s="92">
        <v>38.69</v>
      </c>
      <c r="Q176" s="92">
        <v>40.94</v>
      </c>
      <c r="R176" s="92">
        <v>47.58</v>
      </c>
      <c r="S176" s="98">
        <v>40794630</v>
      </c>
      <c r="T176" s="93">
        <v>45872791</v>
      </c>
      <c r="U176" s="94">
        <v>53940285</v>
      </c>
      <c r="V176" s="95">
        <f t="shared" si="2"/>
        <v>45.872790999999999</v>
      </c>
    </row>
    <row r="177" spans="1:22" s="96" customFormat="1" ht="11.25" customHeight="1" x14ac:dyDescent="0.2">
      <c r="A177" s="58" t="s">
        <v>4875</v>
      </c>
      <c r="B177" s="90">
        <v>183</v>
      </c>
      <c r="C177" s="46" t="s">
        <v>322</v>
      </c>
      <c r="D177" s="90" t="s">
        <v>869</v>
      </c>
      <c r="E177" s="90" t="s">
        <v>101</v>
      </c>
      <c r="F177" s="90" t="s">
        <v>4722</v>
      </c>
      <c r="G177" s="46" t="s">
        <v>821</v>
      </c>
      <c r="H177" s="90" t="s">
        <v>312</v>
      </c>
      <c r="I177" s="90" t="s">
        <v>1091</v>
      </c>
      <c r="J177" s="90" t="s">
        <v>1092</v>
      </c>
      <c r="K177" s="90" t="s">
        <v>1091</v>
      </c>
      <c r="L177" s="90" t="s">
        <v>1093</v>
      </c>
      <c r="M177" s="92">
        <v>109.4</v>
      </c>
      <c r="N177" s="92">
        <v>150.69999999999999</v>
      </c>
      <c r="O177" s="92">
        <v>115.4</v>
      </c>
      <c r="P177" s="92">
        <v>87.79</v>
      </c>
      <c r="Q177" s="92">
        <v>89.65</v>
      </c>
      <c r="R177" s="92">
        <v>90.4</v>
      </c>
      <c r="S177" s="98">
        <v>201125214</v>
      </c>
      <c r="T177" s="93">
        <v>354714037</v>
      </c>
      <c r="U177" s="94">
        <v>507056442</v>
      </c>
      <c r="V177" s="95">
        <f t="shared" si="2"/>
        <v>354.71403700000002</v>
      </c>
    </row>
    <row r="178" spans="1:22" s="96" customFormat="1" ht="11.25" customHeight="1" x14ac:dyDescent="0.2">
      <c r="A178" s="58" t="s">
        <v>4875</v>
      </c>
      <c r="B178" s="90">
        <v>183</v>
      </c>
      <c r="C178" s="46" t="s">
        <v>322</v>
      </c>
      <c r="D178" s="90" t="s">
        <v>869</v>
      </c>
      <c r="E178" s="90" t="s">
        <v>101</v>
      </c>
      <c r="F178" s="90" t="s">
        <v>4722</v>
      </c>
      <c r="G178" s="46" t="s">
        <v>1025</v>
      </c>
      <c r="H178" s="90" t="s">
        <v>312</v>
      </c>
      <c r="I178" s="90" t="s">
        <v>1094</v>
      </c>
      <c r="J178" s="90" t="s">
        <v>1095</v>
      </c>
      <c r="K178" s="90" t="s">
        <v>1094</v>
      </c>
      <c r="L178" s="90" t="s">
        <v>1096</v>
      </c>
      <c r="M178" s="92">
        <v>198</v>
      </c>
      <c r="N178" s="92">
        <v>241.9</v>
      </c>
      <c r="O178" s="92">
        <v>204</v>
      </c>
      <c r="P178" s="92">
        <v>178.15</v>
      </c>
      <c r="Q178" s="92">
        <v>182.02</v>
      </c>
      <c r="R178" s="92">
        <v>184.31</v>
      </c>
      <c r="S178" s="98">
        <v>714774246</v>
      </c>
      <c r="T178" s="93">
        <v>718852034</v>
      </c>
      <c r="U178" s="94">
        <v>722297930</v>
      </c>
      <c r="V178" s="95">
        <f t="shared" si="2"/>
        <v>718.852034</v>
      </c>
    </row>
    <row r="179" spans="1:22" s="96" customFormat="1" ht="11.25" customHeight="1" x14ac:dyDescent="0.2">
      <c r="A179" s="58" t="s">
        <v>4875</v>
      </c>
      <c r="B179" s="90">
        <v>183</v>
      </c>
      <c r="C179" s="46" t="s">
        <v>322</v>
      </c>
      <c r="D179" s="90" t="s">
        <v>869</v>
      </c>
      <c r="E179" s="90" t="s">
        <v>101</v>
      </c>
      <c r="F179" s="90" t="s">
        <v>4722</v>
      </c>
      <c r="G179" s="46" t="s">
        <v>976</v>
      </c>
      <c r="H179" s="90" t="s">
        <v>438</v>
      </c>
      <c r="I179" s="90" t="s">
        <v>965</v>
      </c>
      <c r="J179" s="90" t="s">
        <v>966</v>
      </c>
      <c r="K179" s="90" t="s">
        <v>965</v>
      </c>
      <c r="L179" s="90" t="s">
        <v>1097</v>
      </c>
      <c r="M179" s="92">
        <v>48.8</v>
      </c>
      <c r="N179" s="92">
        <v>66.599999999999994</v>
      </c>
      <c r="O179" s="92">
        <v>54.8</v>
      </c>
      <c r="P179" s="92">
        <v>58.13</v>
      </c>
      <c r="Q179" s="92">
        <v>58.88</v>
      </c>
      <c r="R179" s="92">
        <v>61.94</v>
      </c>
      <c r="S179" s="98">
        <v>88417551</v>
      </c>
      <c r="T179" s="93">
        <v>95489196</v>
      </c>
      <c r="U179" s="94">
        <v>106636404</v>
      </c>
      <c r="V179" s="95">
        <f t="shared" si="2"/>
        <v>95.489196000000007</v>
      </c>
    </row>
    <row r="180" spans="1:22" s="96" customFormat="1" ht="11.25" customHeight="1" x14ac:dyDescent="0.2">
      <c r="A180" s="58" t="s">
        <v>4875</v>
      </c>
      <c r="B180" s="90">
        <v>183</v>
      </c>
      <c r="C180" s="46" t="s">
        <v>322</v>
      </c>
      <c r="D180" s="90" t="s">
        <v>869</v>
      </c>
      <c r="E180" s="90" t="s">
        <v>101</v>
      </c>
      <c r="F180" s="90" t="s">
        <v>4722</v>
      </c>
      <c r="G180" s="46" t="s">
        <v>976</v>
      </c>
      <c r="H180" s="90" t="s">
        <v>438</v>
      </c>
      <c r="I180" s="90" t="s">
        <v>1098</v>
      </c>
      <c r="J180" s="90" t="s">
        <v>1099</v>
      </c>
      <c r="K180" s="90" t="s">
        <v>1101</v>
      </c>
      <c r="L180" s="90" t="s">
        <v>1100</v>
      </c>
      <c r="M180" s="92">
        <v>83.2</v>
      </c>
      <c r="N180" s="92">
        <v>99.7</v>
      </c>
      <c r="O180" s="92">
        <v>89.2</v>
      </c>
      <c r="P180" s="92">
        <v>74.42</v>
      </c>
      <c r="Q180" s="92">
        <v>75.17</v>
      </c>
      <c r="R180" s="92">
        <v>77.069999999999993</v>
      </c>
      <c r="S180" s="98">
        <v>425011974</v>
      </c>
      <c r="T180" s="93">
        <v>450423282</v>
      </c>
      <c r="U180" s="94">
        <v>483112421</v>
      </c>
      <c r="V180" s="95">
        <f t="shared" si="2"/>
        <v>450.42328199999997</v>
      </c>
    </row>
    <row r="181" spans="1:22" s="96" customFormat="1" ht="11.25" customHeight="1" x14ac:dyDescent="0.2">
      <c r="A181" s="58" t="s">
        <v>4875</v>
      </c>
      <c r="B181" s="90">
        <v>183</v>
      </c>
      <c r="C181" s="46" t="s">
        <v>322</v>
      </c>
      <c r="D181" s="90" t="s">
        <v>869</v>
      </c>
      <c r="E181" s="90" t="s">
        <v>101</v>
      </c>
      <c r="F181" s="90" t="s">
        <v>4722</v>
      </c>
      <c r="G181" s="46" t="s">
        <v>984</v>
      </c>
      <c r="H181" s="90" t="s">
        <v>438</v>
      </c>
      <c r="I181" s="90" t="s">
        <v>968</v>
      </c>
      <c r="J181" s="90" t="s">
        <v>1102</v>
      </c>
      <c r="K181" s="90" t="s">
        <v>971</v>
      </c>
      <c r="L181" s="90" t="s">
        <v>1103</v>
      </c>
      <c r="M181" s="92">
        <v>134.4</v>
      </c>
      <c r="N181" s="92">
        <v>155.6</v>
      </c>
      <c r="O181" s="92">
        <v>140.4</v>
      </c>
      <c r="P181" s="92">
        <v>73.3</v>
      </c>
      <c r="Q181" s="92">
        <v>109.11</v>
      </c>
      <c r="R181" s="92">
        <v>113.32</v>
      </c>
      <c r="S181" s="98">
        <v>393576647</v>
      </c>
      <c r="T181" s="93">
        <v>635728095</v>
      </c>
      <c r="U181" s="94">
        <v>648781988</v>
      </c>
      <c r="V181" s="95">
        <f t="shared" si="2"/>
        <v>635.72809500000005</v>
      </c>
    </row>
    <row r="182" spans="1:22" s="96" customFormat="1" ht="11.25" customHeight="1" x14ac:dyDescent="0.2">
      <c r="A182" s="58" t="s">
        <v>4876</v>
      </c>
      <c r="B182" s="90">
        <v>250</v>
      </c>
      <c r="C182" s="46" t="s">
        <v>322</v>
      </c>
      <c r="D182" s="90" t="s">
        <v>869</v>
      </c>
      <c r="E182" s="90" t="s">
        <v>122</v>
      </c>
      <c r="F182" s="90" t="s">
        <v>4722</v>
      </c>
      <c r="G182" s="46" t="s">
        <v>1104</v>
      </c>
      <c r="H182" s="90" t="s">
        <v>324</v>
      </c>
      <c r="I182" s="90" t="s">
        <v>1105</v>
      </c>
      <c r="J182" s="90" t="s">
        <v>1106</v>
      </c>
      <c r="K182" s="90" t="s">
        <v>1105</v>
      </c>
      <c r="L182" s="90" t="s">
        <v>881</v>
      </c>
      <c r="M182" s="92">
        <v>34.1</v>
      </c>
      <c r="N182" s="92">
        <v>37.1</v>
      </c>
      <c r="O182" s="92">
        <v>40.1</v>
      </c>
      <c r="P182" s="92">
        <v>35.51</v>
      </c>
      <c r="Q182" s="92">
        <v>38.82</v>
      </c>
      <c r="R182" s="92">
        <v>40.659999999999997</v>
      </c>
      <c r="S182" s="98">
        <v>128925182</v>
      </c>
      <c r="T182" s="93">
        <v>318401639</v>
      </c>
      <c r="U182" s="94">
        <v>348593704</v>
      </c>
      <c r="V182" s="95">
        <f t="shared" si="2"/>
        <v>318.40163899999999</v>
      </c>
    </row>
    <row r="183" spans="1:22" s="96" customFormat="1" ht="11.25" customHeight="1" x14ac:dyDescent="0.2">
      <c r="A183" s="58" t="s">
        <v>4876</v>
      </c>
      <c r="B183" s="90">
        <v>250</v>
      </c>
      <c r="C183" s="46" t="s">
        <v>322</v>
      </c>
      <c r="D183" s="90" t="s">
        <v>869</v>
      </c>
      <c r="E183" s="90" t="s">
        <v>122</v>
      </c>
      <c r="F183" s="90" t="s">
        <v>4722</v>
      </c>
      <c r="G183" s="46" t="s">
        <v>1107</v>
      </c>
      <c r="H183" s="90" t="s">
        <v>324</v>
      </c>
      <c r="I183" s="90" t="s">
        <v>1108</v>
      </c>
      <c r="J183" s="90" t="s">
        <v>1109</v>
      </c>
      <c r="K183" s="90" t="s">
        <v>1108</v>
      </c>
      <c r="L183" s="90" t="s">
        <v>543</v>
      </c>
      <c r="M183" s="92">
        <v>38.9</v>
      </c>
      <c r="N183" s="92">
        <v>41.9</v>
      </c>
      <c r="O183" s="92">
        <v>44.9</v>
      </c>
      <c r="P183" s="92">
        <v>39.93</v>
      </c>
      <c r="Q183" s="92">
        <v>41.4</v>
      </c>
      <c r="R183" s="92">
        <v>43.22</v>
      </c>
      <c r="S183" s="98">
        <v>322482800</v>
      </c>
      <c r="T183" s="93">
        <v>350964554</v>
      </c>
      <c r="U183" s="94">
        <v>385637990</v>
      </c>
      <c r="V183" s="95">
        <f t="shared" si="2"/>
        <v>350.96455400000002</v>
      </c>
    </row>
    <row r="184" spans="1:22" s="96" customFormat="1" ht="11.25" customHeight="1" x14ac:dyDescent="0.2">
      <c r="A184" s="58" t="s">
        <v>4876</v>
      </c>
      <c r="B184" s="90">
        <v>250</v>
      </c>
      <c r="C184" s="46" t="s">
        <v>322</v>
      </c>
      <c r="D184" s="90" t="s">
        <v>869</v>
      </c>
      <c r="E184" s="90" t="s">
        <v>122</v>
      </c>
      <c r="F184" s="90" t="s">
        <v>4722</v>
      </c>
      <c r="G184" s="46" t="s">
        <v>1110</v>
      </c>
      <c r="H184" s="90" t="s">
        <v>202</v>
      </c>
      <c r="I184" s="90" t="s">
        <v>1111</v>
      </c>
      <c r="J184" s="90" t="s">
        <v>1112</v>
      </c>
      <c r="K184" s="90" t="s">
        <v>1111</v>
      </c>
      <c r="L184" s="90" t="s">
        <v>1113</v>
      </c>
      <c r="M184" s="92">
        <v>17.5</v>
      </c>
      <c r="N184" s="92">
        <v>20.5</v>
      </c>
      <c r="O184" s="92">
        <v>23.5</v>
      </c>
      <c r="P184" s="92">
        <v>15.09</v>
      </c>
      <c r="Q184" s="92">
        <v>18.57</v>
      </c>
      <c r="R184" s="92">
        <v>22.76</v>
      </c>
      <c r="S184" s="98">
        <v>16531595</v>
      </c>
      <c r="T184" s="93">
        <v>19328308</v>
      </c>
      <c r="U184" s="94">
        <v>23156141</v>
      </c>
      <c r="V184" s="95">
        <f t="shared" si="2"/>
        <v>19.328308</v>
      </c>
    </row>
    <row r="185" spans="1:22" s="96" customFormat="1" ht="11.25" customHeight="1" x14ac:dyDescent="0.2">
      <c r="A185" s="58" t="s">
        <v>4876</v>
      </c>
      <c r="B185" s="90">
        <v>250</v>
      </c>
      <c r="C185" s="46" t="s">
        <v>322</v>
      </c>
      <c r="D185" s="90" t="s">
        <v>869</v>
      </c>
      <c r="E185" s="90" t="s">
        <v>122</v>
      </c>
      <c r="F185" s="90" t="s">
        <v>4722</v>
      </c>
      <c r="G185" s="46" t="s">
        <v>1110</v>
      </c>
      <c r="H185" s="90" t="s">
        <v>202</v>
      </c>
      <c r="I185" s="90" t="s">
        <v>1114</v>
      </c>
      <c r="J185" s="90" t="s">
        <v>367</v>
      </c>
      <c r="K185" s="90" t="s">
        <v>1114</v>
      </c>
      <c r="L185" s="90" t="s">
        <v>1115</v>
      </c>
      <c r="M185" s="92">
        <v>104.8</v>
      </c>
      <c r="N185" s="92">
        <v>107.7</v>
      </c>
      <c r="O185" s="92">
        <v>110.8</v>
      </c>
      <c r="P185" s="92">
        <v>84.04</v>
      </c>
      <c r="Q185" s="92">
        <v>87.94</v>
      </c>
      <c r="R185" s="92">
        <v>87.94</v>
      </c>
      <c r="S185" s="98">
        <v>159901523</v>
      </c>
      <c r="T185" s="93">
        <v>353578776</v>
      </c>
      <c r="U185" s="94">
        <v>500879896</v>
      </c>
      <c r="V185" s="95">
        <f t="shared" si="2"/>
        <v>353.578776</v>
      </c>
    </row>
    <row r="186" spans="1:22" s="96" customFormat="1" ht="11.25" customHeight="1" x14ac:dyDescent="0.2">
      <c r="A186" s="58" t="s">
        <v>4876</v>
      </c>
      <c r="B186" s="90">
        <v>250</v>
      </c>
      <c r="C186" s="46" t="s">
        <v>322</v>
      </c>
      <c r="D186" s="90" t="s">
        <v>869</v>
      </c>
      <c r="E186" s="90" t="s">
        <v>122</v>
      </c>
      <c r="F186" s="90" t="s">
        <v>4722</v>
      </c>
      <c r="G186" s="46" t="s">
        <v>1116</v>
      </c>
      <c r="H186" s="90" t="s">
        <v>217</v>
      </c>
      <c r="I186" s="90" t="s">
        <v>1117</v>
      </c>
      <c r="J186" s="90" t="s">
        <v>1118</v>
      </c>
      <c r="K186" s="90" t="s">
        <v>1117</v>
      </c>
      <c r="L186" s="90" t="s">
        <v>1119</v>
      </c>
      <c r="M186" s="92">
        <v>16</v>
      </c>
      <c r="N186" s="92">
        <v>19</v>
      </c>
      <c r="O186" s="92">
        <v>22</v>
      </c>
      <c r="P186" s="92">
        <v>21.06</v>
      </c>
      <c r="Q186" s="92">
        <v>23.71</v>
      </c>
      <c r="R186" s="92">
        <v>25.62</v>
      </c>
      <c r="S186" s="98">
        <v>21532814</v>
      </c>
      <c r="T186" s="93">
        <v>24432117</v>
      </c>
      <c r="U186" s="94">
        <v>25120493</v>
      </c>
      <c r="V186" s="95">
        <f t="shared" si="2"/>
        <v>24.432117000000002</v>
      </c>
    </row>
    <row r="187" spans="1:22" s="96" customFormat="1" ht="11.25" customHeight="1" x14ac:dyDescent="0.2">
      <c r="A187" s="58" t="s">
        <v>4876</v>
      </c>
      <c r="B187" s="90">
        <v>250</v>
      </c>
      <c r="C187" s="46" t="s">
        <v>322</v>
      </c>
      <c r="D187" s="90" t="s">
        <v>869</v>
      </c>
      <c r="E187" s="90" t="s">
        <v>122</v>
      </c>
      <c r="F187" s="90" t="s">
        <v>4722</v>
      </c>
      <c r="G187" s="46" t="s">
        <v>1110</v>
      </c>
      <c r="H187" s="90" t="s">
        <v>241</v>
      </c>
      <c r="I187" s="90" t="s">
        <v>1120</v>
      </c>
      <c r="J187" s="90" t="s">
        <v>1121</v>
      </c>
      <c r="K187" s="90" t="s">
        <v>1122</v>
      </c>
      <c r="L187" s="90" t="s">
        <v>601</v>
      </c>
      <c r="M187" s="92">
        <v>202.1</v>
      </c>
      <c r="N187" s="92">
        <v>205.1</v>
      </c>
      <c r="O187" s="92">
        <v>208.1</v>
      </c>
      <c r="P187" s="92">
        <v>168.59</v>
      </c>
      <c r="Q187" s="92">
        <v>171.56</v>
      </c>
      <c r="R187" s="92">
        <v>175.68</v>
      </c>
      <c r="S187" s="98">
        <v>823492894</v>
      </c>
      <c r="T187" s="93">
        <v>827861243</v>
      </c>
      <c r="U187" s="94">
        <v>835312286</v>
      </c>
      <c r="V187" s="95">
        <f t="shared" si="2"/>
        <v>827.86124299999994</v>
      </c>
    </row>
    <row r="188" spans="1:22" s="96" customFormat="1" ht="11.25" customHeight="1" x14ac:dyDescent="0.2">
      <c r="A188" s="58" t="s">
        <v>4876</v>
      </c>
      <c r="B188" s="90">
        <v>250</v>
      </c>
      <c r="C188" s="46" t="s">
        <v>322</v>
      </c>
      <c r="D188" s="90" t="s">
        <v>869</v>
      </c>
      <c r="E188" s="90" t="s">
        <v>122</v>
      </c>
      <c r="F188" s="90" t="s">
        <v>4722</v>
      </c>
      <c r="G188" s="46" t="s">
        <v>1110</v>
      </c>
      <c r="H188" s="90" t="s">
        <v>256</v>
      </c>
      <c r="I188" s="90" t="s">
        <v>1123</v>
      </c>
      <c r="J188" s="90" t="s">
        <v>1124</v>
      </c>
      <c r="K188" s="90" t="s">
        <v>1123</v>
      </c>
      <c r="L188" s="90" t="s">
        <v>1125</v>
      </c>
      <c r="M188" s="92">
        <v>19.2</v>
      </c>
      <c r="N188" s="92">
        <v>22.2</v>
      </c>
      <c r="O188" s="92">
        <v>25.2</v>
      </c>
      <c r="P188" s="92">
        <v>18.82</v>
      </c>
      <c r="Q188" s="92">
        <v>21.5</v>
      </c>
      <c r="R188" s="92">
        <v>22.26</v>
      </c>
      <c r="S188" s="98">
        <v>17203383</v>
      </c>
      <c r="T188" s="93">
        <v>23577280</v>
      </c>
      <c r="U188" s="94">
        <v>28433322</v>
      </c>
      <c r="V188" s="95">
        <f t="shared" si="2"/>
        <v>23.577279999999998</v>
      </c>
    </row>
    <row r="189" spans="1:22" s="96" customFormat="1" ht="11.25" customHeight="1" x14ac:dyDescent="0.2">
      <c r="A189" s="58" t="s">
        <v>4876</v>
      </c>
      <c r="B189" s="90">
        <v>250</v>
      </c>
      <c r="C189" s="46" t="s">
        <v>322</v>
      </c>
      <c r="D189" s="90" t="s">
        <v>869</v>
      </c>
      <c r="E189" s="90" t="s">
        <v>122</v>
      </c>
      <c r="F189" s="90" t="s">
        <v>4722</v>
      </c>
      <c r="G189" s="46" t="s">
        <v>1110</v>
      </c>
      <c r="H189" s="90" t="s">
        <v>267</v>
      </c>
      <c r="I189" s="90" t="s">
        <v>1126</v>
      </c>
      <c r="J189" s="90" t="s">
        <v>1127</v>
      </c>
      <c r="K189" s="90" t="s">
        <v>1129</v>
      </c>
      <c r="L189" s="90" t="s">
        <v>1128</v>
      </c>
      <c r="M189" s="92">
        <v>41.6</v>
      </c>
      <c r="N189" s="92">
        <v>44.6</v>
      </c>
      <c r="O189" s="92">
        <v>47.6</v>
      </c>
      <c r="P189" s="92">
        <v>42.69</v>
      </c>
      <c r="Q189" s="92">
        <v>43.82</v>
      </c>
      <c r="R189" s="92">
        <v>43.82</v>
      </c>
      <c r="S189" s="98">
        <v>71290610</v>
      </c>
      <c r="T189" s="93">
        <v>146356291</v>
      </c>
      <c r="U189" s="94">
        <v>170862534</v>
      </c>
      <c r="V189" s="95">
        <f t="shared" si="2"/>
        <v>146.356291</v>
      </c>
    </row>
    <row r="190" spans="1:22" s="96" customFormat="1" ht="11.25" customHeight="1" x14ac:dyDescent="0.2">
      <c r="A190" s="58" t="s">
        <v>4876</v>
      </c>
      <c r="B190" s="90">
        <v>250</v>
      </c>
      <c r="C190" s="46" t="s">
        <v>322</v>
      </c>
      <c r="D190" s="90" t="s">
        <v>869</v>
      </c>
      <c r="E190" s="90" t="s">
        <v>122</v>
      </c>
      <c r="F190" s="90" t="s">
        <v>4722</v>
      </c>
      <c r="G190" s="46" t="s">
        <v>1110</v>
      </c>
      <c r="H190" s="90" t="s">
        <v>182</v>
      </c>
      <c r="I190" s="90" t="s">
        <v>1130</v>
      </c>
      <c r="J190" s="90" t="s">
        <v>1131</v>
      </c>
      <c r="K190" s="90" t="s">
        <v>1130</v>
      </c>
      <c r="L190" s="90" t="s">
        <v>1132</v>
      </c>
      <c r="M190" s="92">
        <v>186.2</v>
      </c>
      <c r="N190" s="92">
        <v>189.2</v>
      </c>
      <c r="O190" s="92">
        <v>192.2</v>
      </c>
      <c r="P190" s="92">
        <v>132.06</v>
      </c>
      <c r="Q190" s="92">
        <v>134.30000000000001</v>
      </c>
      <c r="R190" s="92">
        <v>138.07</v>
      </c>
      <c r="S190" s="98">
        <v>680408760</v>
      </c>
      <c r="T190" s="93">
        <v>683552830</v>
      </c>
      <c r="U190" s="94">
        <v>686591738</v>
      </c>
      <c r="V190" s="95">
        <f t="shared" si="2"/>
        <v>683.55282999999997</v>
      </c>
    </row>
    <row r="191" spans="1:22" s="96" customFormat="1" ht="11.25" customHeight="1" x14ac:dyDescent="0.2">
      <c r="A191" s="58" t="s">
        <v>4876</v>
      </c>
      <c r="B191" s="90">
        <v>250</v>
      </c>
      <c r="C191" s="46" t="s">
        <v>322</v>
      </c>
      <c r="D191" s="90" t="s">
        <v>869</v>
      </c>
      <c r="E191" s="90" t="s">
        <v>122</v>
      </c>
      <c r="F191" s="90" t="s">
        <v>4722</v>
      </c>
      <c r="G191" s="46" t="s">
        <v>1110</v>
      </c>
      <c r="H191" s="90" t="s">
        <v>308</v>
      </c>
      <c r="I191" s="90" t="s">
        <v>1133</v>
      </c>
      <c r="J191" s="90" t="s">
        <v>1134</v>
      </c>
      <c r="K191" s="90" t="s">
        <v>1133</v>
      </c>
      <c r="L191" s="90" t="s">
        <v>1135</v>
      </c>
      <c r="M191" s="92">
        <v>87.4</v>
      </c>
      <c r="N191" s="92">
        <v>90.4</v>
      </c>
      <c r="O191" s="92">
        <v>93.4</v>
      </c>
      <c r="P191" s="92">
        <v>79.010000000000005</v>
      </c>
      <c r="Q191" s="92">
        <v>82.05</v>
      </c>
      <c r="R191" s="92">
        <v>83.89</v>
      </c>
      <c r="S191" s="98">
        <v>534815912</v>
      </c>
      <c r="T191" s="93">
        <v>553154373</v>
      </c>
      <c r="U191" s="94">
        <v>579434135</v>
      </c>
      <c r="V191" s="95">
        <f t="shared" si="2"/>
        <v>553.15437299999996</v>
      </c>
    </row>
    <row r="192" spans="1:22" s="96" customFormat="1" ht="11.25" customHeight="1" x14ac:dyDescent="0.2">
      <c r="A192" s="58" t="s">
        <v>4876</v>
      </c>
      <c r="B192" s="90">
        <v>250</v>
      </c>
      <c r="C192" s="46" t="s">
        <v>322</v>
      </c>
      <c r="D192" s="90" t="s">
        <v>869</v>
      </c>
      <c r="E192" s="90" t="s">
        <v>122</v>
      </c>
      <c r="F192" s="90" t="s">
        <v>4722</v>
      </c>
      <c r="G192" s="46" t="s">
        <v>1110</v>
      </c>
      <c r="H192" s="90" t="s">
        <v>312</v>
      </c>
      <c r="I192" s="90" t="s">
        <v>1136</v>
      </c>
      <c r="J192" s="90" t="s">
        <v>676</v>
      </c>
      <c r="K192" s="90" t="s">
        <v>1136</v>
      </c>
      <c r="L192" s="90" t="s">
        <v>1137</v>
      </c>
      <c r="M192" s="92">
        <v>46.7</v>
      </c>
      <c r="N192" s="92">
        <v>49.7</v>
      </c>
      <c r="O192" s="92">
        <v>52.7</v>
      </c>
      <c r="P192" s="92">
        <v>38.69</v>
      </c>
      <c r="Q192" s="92">
        <v>39.409999999999997</v>
      </c>
      <c r="R192" s="92">
        <v>43.7</v>
      </c>
      <c r="S192" s="98">
        <v>40794630</v>
      </c>
      <c r="T192" s="93">
        <v>44689422</v>
      </c>
      <c r="U192" s="94">
        <v>50542610</v>
      </c>
      <c r="V192" s="95">
        <f t="shared" si="2"/>
        <v>44.689422</v>
      </c>
    </row>
    <row r="193" spans="1:22" s="96" customFormat="1" ht="11.25" customHeight="1" x14ac:dyDescent="0.2">
      <c r="A193" s="58" t="s">
        <v>4876</v>
      </c>
      <c r="B193" s="90">
        <v>250</v>
      </c>
      <c r="C193" s="46" t="s">
        <v>322</v>
      </c>
      <c r="D193" s="90" t="s">
        <v>869</v>
      </c>
      <c r="E193" s="90" t="s">
        <v>122</v>
      </c>
      <c r="F193" s="90" t="s">
        <v>4722</v>
      </c>
      <c r="G193" s="46" t="s">
        <v>1110</v>
      </c>
      <c r="H193" s="90" t="s">
        <v>312</v>
      </c>
      <c r="I193" s="90" t="s">
        <v>1138</v>
      </c>
      <c r="J193" s="90" t="s">
        <v>1139</v>
      </c>
      <c r="K193" s="90" t="s">
        <v>1138</v>
      </c>
      <c r="L193" s="90" t="s">
        <v>1140</v>
      </c>
      <c r="M193" s="92">
        <v>56.5</v>
      </c>
      <c r="N193" s="92">
        <v>59.5</v>
      </c>
      <c r="O193" s="92">
        <v>62.5</v>
      </c>
      <c r="P193" s="92">
        <v>50.71</v>
      </c>
      <c r="Q193" s="92">
        <v>52.2</v>
      </c>
      <c r="R193" s="92">
        <v>54.44</v>
      </c>
      <c r="S193" s="98">
        <v>53940444</v>
      </c>
      <c r="T193" s="93">
        <v>61139694</v>
      </c>
      <c r="U193" s="94">
        <v>65952278</v>
      </c>
      <c r="V193" s="95">
        <f t="shared" si="2"/>
        <v>61.139693999999999</v>
      </c>
    </row>
    <row r="194" spans="1:22" s="96" customFormat="1" ht="11.25" customHeight="1" x14ac:dyDescent="0.2">
      <c r="A194" s="58" t="s">
        <v>4876</v>
      </c>
      <c r="B194" s="90">
        <v>250</v>
      </c>
      <c r="C194" s="46" t="s">
        <v>322</v>
      </c>
      <c r="D194" s="90" t="s">
        <v>869</v>
      </c>
      <c r="E194" s="90" t="s">
        <v>122</v>
      </c>
      <c r="F194" s="90" t="s">
        <v>4722</v>
      </c>
      <c r="G194" s="46" t="s">
        <v>1110</v>
      </c>
      <c r="H194" s="90" t="s">
        <v>312</v>
      </c>
      <c r="I194" s="90" t="s">
        <v>1141</v>
      </c>
      <c r="J194" s="90" t="s">
        <v>1142</v>
      </c>
      <c r="K194" s="90" t="s">
        <v>1141</v>
      </c>
      <c r="L194" s="90" t="s">
        <v>1143</v>
      </c>
      <c r="M194" s="92">
        <v>87.9</v>
      </c>
      <c r="N194" s="92">
        <v>90.9</v>
      </c>
      <c r="O194" s="92">
        <v>93.9</v>
      </c>
      <c r="P194" s="92">
        <v>76.13</v>
      </c>
      <c r="Q194" s="92">
        <v>76.88</v>
      </c>
      <c r="R194" s="92">
        <v>78.37</v>
      </c>
      <c r="S194" s="98">
        <v>106152757</v>
      </c>
      <c r="T194" s="93">
        <v>116352411</v>
      </c>
      <c r="U194" s="94">
        <v>122480497</v>
      </c>
      <c r="V194" s="95">
        <f t="shared" si="2"/>
        <v>116.352411</v>
      </c>
    </row>
    <row r="195" spans="1:22" s="96" customFormat="1" ht="11.25" customHeight="1" x14ac:dyDescent="0.2">
      <c r="A195" s="58" t="s">
        <v>4876</v>
      </c>
      <c r="B195" s="90">
        <v>250</v>
      </c>
      <c r="C195" s="46" t="s">
        <v>322</v>
      </c>
      <c r="D195" s="90" t="s">
        <v>869</v>
      </c>
      <c r="E195" s="90" t="s">
        <v>122</v>
      </c>
      <c r="F195" s="90" t="s">
        <v>4722</v>
      </c>
      <c r="G195" s="46" t="s">
        <v>1116</v>
      </c>
      <c r="H195" s="90" t="s">
        <v>312</v>
      </c>
      <c r="I195" s="90" t="s">
        <v>1144</v>
      </c>
      <c r="J195" s="90" t="s">
        <v>1145</v>
      </c>
      <c r="K195" s="90" t="s">
        <v>1144</v>
      </c>
      <c r="L195" s="90" t="s">
        <v>1146</v>
      </c>
      <c r="M195" s="92">
        <v>201.6</v>
      </c>
      <c r="N195" s="92">
        <v>204.6</v>
      </c>
      <c r="O195" s="92">
        <v>207.6</v>
      </c>
      <c r="P195" s="92">
        <v>182.02</v>
      </c>
      <c r="Q195" s="92">
        <v>184.68</v>
      </c>
      <c r="R195" s="92">
        <v>189.58</v>
      </c>
      <c r="S195" s="98">
        <v>718407476</v>
      </c>
      <c r="T195" s="93">
        <v>722678519</v>
      </c>
      <c r="U195" s="94">
        <v>728024500</v>
      </c>
      <c r="V195" s="95">
        <f t="shared" si="2"/>
        <v>722.67851900000005</v>
      </c>
    </row>
    <row r="196" spans="1:22" s="96" customFormat="1" ht="11.25" customHeight="1" x14ac:dyDescent="0.2">
      <c r="A196" s="58" t="s">
        <v>4876</v>
      </c>
      <c r="B196" s="90">
        <v>250</v>
      </c>
      <c r="C196" s="46" t="s">
        <v>322</v>
      </c>
      <c r="D196" s="90" t="s">
        <v>869</v>
      </c>
      <c r="E196" s="90" t="s">
        <v>122</v>
      </c>
      <c r="F196" s="90" t="s">
        <v>4722</v>
      </c>
      <c r="G196" s="46" t="s">
        <v>1110</v>
      </c>
      <c r="H196" s="90" t="s">
        <v>438</v>
      </c>
      <c r="I196" s="90" t="s">
        <v>1147</v>
      </c>
      <c r="J196" s="90" t="s">
        <v>1148</v>
      </c>
      <c r="K196" s="90" t="s">
        <v>1147</v>
      </c>
      <c r="L196" s="90" t="s">
        <v>1149</v>
      </c>
      <c r="M196" s="92">
        <v>101.5</v>
      </c>
      <c r="N196" s="92">
        <v>104.5</v>
      </c>
      <c r="O196" s="92">
        <v>107.5</v>
      </c>
      <c r="P196" s="92">
        <v>84.67</v>
      </c>
      <c r="Q196" s="92">
        <v>84.29</v>
      </c>
      <c r="R196" s="92">
        <v>86.6</v>
      </c>
      <c r="S196" s="98">
        <v>546196864</v>
      </c>
      <c r="T196" s="93">
        <v>542111884</v>
      </c>
      <c r="U196" s="94">
        <v>566918387</v>
      </c>
      <c r="V196" s="95">
        <f t="shared" si="2"/>
        <v>542.11188400000003</v>
      </c>
    </row>
    <row r="197" spans="1:22" s="96" customFormat="1" ht="11.25" customHeight="1" x14ac:dyDescent="0.2">
      <c r="A197" s="58" t="s">
        <v>4876</v>
      </c>
      <c r="B197" s="90">
        <v>250</v>
      </c>
      <c r="C197" s="46" t="s">
        <v>322</v>
      </c>
      <c r="D197" s="90" t="s">
        <v>869</v>
      </c>
      <c r="E197" s="90" t="s">
        <v>122</v>
      </c>
      <c r="F197" s="90" t="s">
        <v>4722</v>
      </c>
      <c r="G197" s="46" t="s">
        <v>1150</v>
      </c>
      <c r="H197" s="90" t="s">
        <v>438</v>
      </c>
      <c r="I197" s="90" t="s">
        <v>1151</v>
      </c>
      <c r="J197" s="90" t="s">
        <v>1152</v>
      </c>
      <c r="K197" s="90" t="s">
        <v>1154</v>
      </c>
      <c r="L197" s="90" t="s">
        <v>1153</v>
      </c>
      <c r="M197" s="92">
        <v>184.5</v>
      </c>
      <c r="N197" s="92">
        <v>187.5</v>
      </c>
      <c r="O197" s="92">
        <v>190.5</v>
      </c>
      <c r="P197" s="92">
        <v>147.07</v>
      </c>
      <c r="Q197" s="92">
        <v>148.16</v>
      </c>
      <c r="R197" s="92">
        <v>151.69</v>
      </c>
      <c r="S197" s="98">
        <v>693874977</v>
      </c>
      <c r="T197" s="93">
        <v>697536516</v>
      </c>
      <c r="U197" s="94">
        <v>705859196</v>
      </c>
      <c r="V197" s="95">
        <f t="shared" si="2"/>
        <v>697.53651600000001</v>
      </c>
    </row>
    <row r="198" spans="1:22" s="96" customFormat="1" ht="11.25" customHeight="1" x14ac:dyDescent="0.2">
      <c r="A198" s="58" t="s">
        <v>4877</v>
      </c>
      <c r="B198" s="90">
        <v>176</v>
      </c>
      <c r="C198" s="46" t="s">
        <v>1155</v>
      </c>
      <c r="D198" s="90" t="s">
        <v>1156</v>
      </c>
      <c r="E198" s="90" t="s">
        <v>122</v>
      </c>
      <c r="F198" s="90" t="s">
        <v>4722</v>
      </c>
      <c r="G198" s="46" t="s">
        <v>1157</v>
      </c>
      <c r="H198" s="90" t="s">
        <v>190</v>
      </c>
      <c r="I198" s="90" t="s">
        <v>1158</v>
      </c>
      <c r="J198" s="90" t="s">
        <v>1159</v>
      </c>
      <c r="K198" s="90" t="s">
        <v>1161</v>
      </c>
      <c r="L198" s="90" t="s">
        <v>1160</v>
      </c>
      <c r="M198" s="92">
        <v>17.699999999999996</v>
      </c>
      <c r="N198" s="92">
        <v>19.799999999999997</v>
      </c>
      <c r="O198" s="92">
        <v>21.9</v>
      </c>
      <c r="P198" s="92">
        <v>17.190000000000001</v>
      </c>
      <c r="Q198" s="92">
        <v>23.02</v>
      </c>
      <c r="R198" s="92">
        <v>26.47</v>
      </c>
      <c r="S198" s="93">
        <v>10990959</v>
      </c>
      <c r="T198" s="93">
        <v>13963399</v>
      </c>
      <c r="U198" s="94">
        <v>21025060</v>
      </c>
      <c r="V198" s="95">
        <f t="shared" ref="V198:V261" si="3">T198/1000000</f>
        <v>13.963399000000001</v>
      </c>
    </row>
    <row r="199" spans="1:22" s="96" customFormat="1" ht="11.25" customHeight="1" x14ac:dyDescent="0.2">
      <c r="A199" s="58" t="s">
        <v>4877</v>
      </c>
      <c r="B199" s="90">
        <v>176</v>
      </c>
      <c r="C199" s="46" t="s">
        <v>1155</v>
      </c>
      <c r="D199" s="90" t="s">
        <v>1156</v>
      </c>
      <c r="E199" s="90" t="s">
        <v>122</v>
      </c>
      <c r="F199" s="90" t="s">
        <v>4722</v>
      </c>
      <c r="G199" s="46" t="s">
        <v>1157</v>
      </c>
      <c r="H199" s="90" t="s">
        <v>190</v>
      </c>
      <c r="I199" s="90" t="s">
        <v>1162</v>
      </c>
      <c r="J199" s="90" t="s">
        <v>1163</v>
      </c>
      <c r="K199" s="90" t="s">
        <v>1162</v>
      </c>
      <c r="L199" s="90" t="s">
        <v>201</v>
      </c>
      <c r="M199" s="92">
        <v>86.200000000000017</v>
      </c>
      <c r="N199" s="92">
        <v>88.300000000000011</v>
      </c>
      <c r="O199" s="92">
        <v>90.4</v>
      </c>
      <c r="P199" s="92">
        <v>75.02</v>
      </c>
      <c r="Q199" s="92">
        <v>77.64</v>
      </c>
      <c r="R199" s="92">
        <v>79.47</v>
      </c>
      <c r="S199" s="93">
        <v>506709612</v>
      </c>
      <c r="T199" s="93">
        <v>508898945</v>
      </c>
      <c r="U199" s="94">
        <v>511912070</v>
      </c>
      <c r="V199" s="95">
        <f t="shared" si="3"/>
        <v>508.89894500000003</v>
      </c>
    </row>
    <row r="200" spans="1:22" s="96" customFormat="1" ht="11.25" customHeight="1" x14ac:dyDescent="0.2">
      <c r="A200" s="58" t="s">
        <v>4877</v>
      </c>
      <c r="B200" s="90">
        <v>176</v>
      </c>
      <c r="C200" s="46" t="s">
        <v>1155</v>
      </c>
      <c r="D200" s="90" t="s">
        <v>1156</v>
      </c>
      <c r="E200" s="90" t="s">
        <v>122</v>
      </c>
      <c r="F200" s="90" t="s">
        <v>4722</v>
      </c>
      <c r="G200" s="46" t="s">
        <v>1116</v>
      </c>
      <c r="H200" s="90" t="s">
        <v>324</v>
      </c>
      <c r="I200" s="90" t="s">
        <v>1164</v>
      </c>
      <c r="J200" s="90" t="s">
        <v>1165</v>
      </c>
      <c r="K200" s="90" t="s">
        <v>1164</v>
      </c>
      <c r="L200" s="90" t="s">
        <v>1166</v>
      </c>
      <c r="M200" s="92">
        <v>35</v>
      </c>
      <c r="N200" s="92">
        <v>37.1</v>
      </c>
      <c r="O200" s="92">
        <v>39.200000000000003</v>
      </c>
      <c r="P200" s="92">
        <v>35.880000000000003</v>
      </c>
      <c r="Q200" s="92">
        <v>38.090000000000003</v>
      </c>
      <c r="R200" s="92">
        <v>40.299999999999997</v>
      </c>
      <c r="S200" s="93">
        <v>130958313</v>
      </c>
      <c r="T200" s="93">
        <v>301997906</v>
      </c>
      <c r="U200" s="94">
        <v>346191177</v>
      </c>
      <c r="V200" s="95">
        <f t="shared" si="3"/>
        <v>301.997906</v>
      </c>
    </row>
    <row r="201" spans="1:22" s="96" customFormat="1" ht="11.25" customHeight="1" x14ac:dyDescent="0.2">
      <c r="A201" s="58" t="s">
        <v>4877</v>
      </c>
      <c r="B201" s="90">
        <v>176</v>
      </c>
      <c r="C201" s="46" t="s">
        <v>1155</v>
      </c>
      <c r="D201" s="90" t="s">
        <v>1156</v>
      </c>
      <c r="E201" s="90" t="s">
        <v>122</v>
      </c>
      <c r="F201" s="90" t="s">
        <v>4722</v>
      </c>
      <c r="G201" s="46" t="s">
        <v>1157</v>
      </c>
      <c r="H201" s="90" t="s">
        <v>324</v>
      </c>
      <c r="I201" s="90" t="s">
        <v>1167</v>
      </c>
      <c r="J201" s="90" t="s">
        <v>884</v>
      </c>
      <c r="K201" s="90" t="s">
        <v>1167</v>
      </c>
      <c r="L201" s="90" t="s">
        <v>1168</v>
      </c>
      <c r="M201" s="92">
        <v>81.800000000000011</v>
      </c>
      <c r="N201" s="92">
        <v>83.9</v>
      </c>
      <c r="O201" s="92">
        <v>86</v>
      </c>
      <c r="P201" s="92">
        <v>69.33</v>
      </c>
      <c r="Q201" s="92">
        <v>70.81</v>
      </c>
      <c r="R201" s="92">
        <v>72.67</v>
      </c>
      <c r="S201" s="93">
        <v>548142009</v>
      </c>
      <c r="T201" s="93">
        <v>557816822</v>
      </c>
      <c r="U201" s="94">
        <v>559957412</v>
      </c>
      <c r="V201" s="95">
        <f t="shared" si="3"/>
        <v>557.816822</v>
      </c>
    </row>
    <row r="202" spans="1:22" s="96" customFormat="1" ht="11.25" customHeight="1" x14ac:dyDescent="0.2">
      <c r="A202" s="58" t="s">
        <v>4877</v>
      </c>
      <c r="B202" s="90">
        <v>176</v>
      </c>
      <c r="C202" s="46" t="s">
        <v>1155</v>
      </c>
      <c r="D202" s="90" t="s">
        <v>1156</v>
      </c>
      <c r="E202" s="90" t="s">
        <v>122</v>
      </c>
      <c r="F202" s="90" t="s">
        <v>4722</v>
      </c>
      <c r="G202" s="46" t="s">
        <v>1157</v>
      </c>
      <c r="H202" s="90" t="s">
        <v>202</v>
      </c>
      <c r="I202" s="90" t="s">
        <v>1169</v>
      </c>
      <c r="J202" s="90" t="s">
        <v>1170</v>
      </c>
      <c r="K202" s="90" t="s">
        <v>1169</v>
      </c>
      <c r="L202" s="90" t="s">
        <v>1171</v>
      </c>
      <c r="M202" s="92">
        <v>160.1</v>
      </c>
      <c r="N202" s="92">
        <v>162.19999999999999</v>
      </c>
      <c r="O202" s="92">
        <v>164.29999999999998</v>
      </c>
      <c r="P202" s="92">
        <v>129.46</v>
      </c>
      <c r="Q202" s="92">
        <v>131.35</v>
      </c>
      <c r="R202" s="92">
        <v>132.46</v>
      </c>
      <c r="S202" s="93">
        <v>712475887</v>
      </c>
      <c r="T202" s="93">
        <v>719785375</v>
      </c>
      <c r="U202" s="94">
        <v>724008207</v>
      </c>
      <c r="V202" s="95">
        <f t="shared" si="3"/>
        <v>719.78537500000004</v>
      </c>
    </row>
    <row r="203" spans="1:22" s="96" customFormat="1" ht="11.25" customHeight="1" x14ac:dyDescent="0.2">
      <c r="A203" s="58" t="s">
        <v>4877</v>
      </c>
      <c r="B203" s="90">
        <v>176</v>
      </c>
      <c r="C203" s="46" t="s">
        <v>1155</v>
      </c>
      <c r="D203" s="90" t="s">
        <v>1156</v>
      </c>
      <c r="E203" s="90" t="s">
        <v>122</v>
      </c>
      <c r="F203" s="90" t="s">
        <v>4722</v>
      </c>
      <c r="G203" s="46" t="s">
        <v>1172</v>
      </c>
      <c r="H203" s="90" t="s">
        <v>217</v>
      </c>
      <c r="I203" s="90" t="s">
        <v>1173</v>
      </c>
      <c r="J203" s="90" t="s">
        <v>1174</v>
      </c>
      <c r="K203" s="90" t="s">
        <v>1176</v>
      </c>
      <c r="L203" s="90" t="s">
        <v>1175</v>
      </c>
      <c r="M203" s="92">
        <v>25.6</v>
      </c>
      <c r="N203" s="92">
        <v>27.700000000000003</v>
      </c>
      <c r="O203" s="92">
        <v>29.800000000000004</v>
      </c>
      <c r="P203" s="92">
        <v>29.01</v>
      </c>
      <c r="Q203" s="92">
        <v>30.51</v>
      </c>
      <c r="R203" s="92">
        <v>35.1</v>
      </c>
      <c r="S203" s="93">
        <v>26078080</v>
      </c>
      <c r="T203" s="93">
        <v>28865002</v>
      </c>
      <c r="U203" s="94">
        <v>33208987</v>
      </c>
      <c r="V203" s="95">
        <f t="shared" si="3"/>
        <v>28.865002</v>
      </c>
    </row>
    <row r="204" spans="1:22" s="96" customFormat="1" ht="11.25" customHeight="1" x14ac:dyDescent="0.2">
      <c r="A204" s="58" t="s">
        <v>4877</v>
      </c>
      <c r="B204" s="90">
        <v>176</v>
      </c>
      <c r="C204" s="46" t="s">
        <v>1155</v>
      </c>
      <c r="D204" s="90" t="s">
        <v>1156</v>
      </c>
      <c r="E204" s="90" t="s">
        <v>122</v>
      </c>
      <c r="F204" s="90" t="s">
        <v>4722</v>
      </c>
      <c r="G204" s="46" t="s">
        <v>1177</v>
      </c>
      <c r="H204" s="90" t="s">
        <v>217</v>
      </c>
      <c r="I204" s="90" t="s">
        <v>1178</v>
      </c>
      <c r="J204" s="90" t="s">
        <v>1179</v>
      </c>
      <c r="K204" s="90" t="s">
        <v>1178</v>
      </c>
      <c r="L204" s="90" t="s">
        <v>1180</v>
      </c>
      <c r="M204" s="92">
        <v>138.30000000000001</v>
      </c>
      <c r="N204" s="92">
        <v>140.4</v>
      </c>
      <c r="O204" s="92">
        <v>142.5</v>
      </c>
      <c r="P204" s="92">
        <v>113.78</v>
      </c>
      <c r="Q204" s="92">
        <v>115.26</v>
      </c>
      <c r="R204" s="92">
        <v>116.73</v>
      </c>
      <c r="S204" s="93">
        <v>669183856</v>
      </c>
      <c r="T204" s="93">
        <v>681834019</v>
      </c>
      <c r="U204" s="94">
        <v>691843741</v>
      </c>
      <c r="V204" s="95">
        <f t="shared" si="3"/>
        <v>681.83401900000001</v>
      </c>
    </row>
    <row r="205" spans="1:22" s="96" customFormat="1" ht="11.25" customHeight="1" x14ac:dyDescent="0.2">
      <c r="A205" s="58" t="s">
        <v>4877</v>
      </c>
      <c r="B205" s="90">
        <v>176</v>
      </c>
      <c r="C205" s="46" t="s">
        <v>1155</v>
      </c>
      <c r="D205" s="90" t="s">
        <v>1156</v>
      </c>
      <c r="E205" s="90" t="s">
        <v>122</v>
      </c>
      <c r="F205" s="90" t="s">
        <v>4722</v>
      </c>
      <c r="G205" s="46" t="s">
        <v>1172</v>
      </c>
      <c r="H205" s="90" t="s">
        <v>217</v>
      </c>
      <c r="I205" s="90" t="s">
        <v>1181</v>
      </c>
      <c r="J205" s="90" t="s">
        <v>1182</v>
      </c>
      <c r="K205" s="90" t="s">
        <v>1181</v>
      </c>
      <c r="L205" s="90" t="s">
        <v>1183</v>
      </c>
      <c r="M205" s="92">
        <v>163.80000000000001</v>
      </c>
      <c r="N205" s="92">
        <v>165.9</v>
      </c>
      <c r="O205" s="92">
        <v>168</v>
      </c>
      <c r="P205" s="92">
        <v>136.88999999999999</v>
      </c>
      <c r="Q205" s="92">
        <v>138</v>
      </c>
      <c r="R205" s="92">
        <v>141.43</v>
      </c>
      <c r="S205" s="93">
        <v>739868893</v>
      </c>
      <c r="T205" s="93">
        <v>750255387</v>
      </c>
      <c r="U205" s="94">
        <v>754878933</v>
      </c>
      <c r="V205" s="95">
        <f t="shared" si="3"/>
        <v>750.25538700000004</v>
      </c>
    </row>
    <row r="206" spans="1:22" s="96" customFormat="1" ht="11.25" customHeight="1" x14ac:dyDescent="0.2">
      <c r="A206" s="58" t="s">
        <v>4877</v>
      </c>
      <c r="B206" s="90">
        <v>176</v>
      </c>
      <c r="C206" s="46" t="s">
        <v>1155</v>
      </c>
      <c r="D206" s="90" t="s">
        <v>1156</v>
      </c>
      <c r="E206" s="90" t="s">
        <v>122</v>
      </c>
      <c r="F206" s="90" t="s">
        <v>4722</v>
      </c>
      <c r="G206" s="46" t="s">
        <v>1184</v>
      </c>
      <c r="H206" s="90" t="s">
        <v>232</v>
      </c>
      <c r="I206" s="90" t="s">
        <v>1185</v>
      </c>
      <c r="J206" s="90" t="s">
        <v>1186</v>
      </c>
      <c r="K206" s="90" t="s">
        <v>1185</v>
      </c>
      <c r="L206" s="90" t="s">
        <v>1187</v>
      </c>
      <c r="M206" s="92">
        <v>108.4</v>
      </c>
      <c r="N206" s="92">
        <v>110.5</v>
      </c>
      <c r="O206" s="92">
        <v>112.6</v>
      </c>
      <c r="P206" s="92">
        <v>90.12</v>
      </c>
      <c r="Q206" s="92">
        <v>93.56</v>
      </c>
      <c r="R206" s="92">
        <v>94.69</v>
      </c>
      <c r="S206" s="93">
        <v>626631007</v>
      </c>
      <c r="T206" s="93">
        <v>638524768</v>
      </c>
      <c r="U206" s="94">
        <v>640756585</v>
      </c>
      <c r="V206" s="95">
        <f t="shared" si="3"/>
        <v>638.52476799999999</v>
      </c>
    </row>
    <row r="207" spans="1:22" s="96" customFormat="1" ht="11.25" customHeight="1" x14ac:dyDescent="0.2">
      <c r="A207" s="58" t="s">
        <v>4877</v>
      </c>
      <c r="B207" s="90">
        <v>176</v>
      </c>
      <c r="C207" s="46" t="s">
        <v>1155</v>
      </c>
      <c r="D207" s="90" t="s">
        <v>1156</v>
      </c>
      <c r="E207" s="90" t="s">
        <v>122</v>
      </c>
      <c r="F207" s="90" t="s">
        <v>4722</v>
      </c>
      <c r="G207" s="46" t="s">
        <v>1116</v>
      </c>
      <c r="H207" s="90" t="s">
        <v>241</v>
      </c>
      <c r="I207" s="90" t="s">
        <v>1188</v>
      </c>
      <c r="J207" s="90" t="s">
        <v>1189</v>
      </c>
      <c r="K207" s="90" t="s">
        <v>1188</v>
      </c>
      <c r="L207" s="90" t="s">
        <v>1190</v>
      </c>
      <c r="M207" s="92">
        <v>84.300000000000011</v>
      </c>
      <c r="N207" s="92">
        <v>86.4</v>
      </c>
      <c r="O207" s="92">
        <v>88.5</v>
      </c>
      <c r="P207" s="92">
        <v>78.459999999999994</v>
      </c>
      <c r="Q207" s="92">
        <v>78.459999999999994</v>
      </c>
      <c r="R207" s="92">
        <v>80.38</v>
      </c>
      <c r="S207" s="93">
        <v>460806227</v>
      </c>
      <c r="T207" s="93">
        <v>482813979</v>
      </c>
      <c r="U207" s="94">
        <v>516128786</v>
      </c>
      <c r="V207" s="95">
        <f t="shared" si="3"/>
        <v>482.81397900000002</v>
      </c>
    </row>
    <row r="208" spans="1:22" s="96" customFormat="1" ht="11.25" customHeight="1" x14ac:dyDescent="0.2">
      <c r="A208" s="58" t="s">
        <v>4877</v>
      </c>
      <c r="B208" s="90">
        <v>176</v>
      </c>
      <c r="C208" s="46" t="s">
        <v>1155</v>
      </c>
      <c r="D208" s="90" t="s">
        <v>1156</v>
      </c>
      <c r="E208" s="90" t="s">
        <v>122</v>
      </c>
      <c r="F208" s="90" t="s">
        <v>4722</v>
      </c>
      <c r="G208" s="46" t="s">
        <v>1157</v>
      </c>
      <c r="H208" s="90" t="s">
        <v>241</v>
      </c>
      <c r="I208" s="90" t="s">
        <v>1191</v>
      </c>
      <c r="J208" s="90" t="s">
        <v>1192</v>
      </c>
      <c r="K208" s="90" t="s">
        <v>1194</v>
      </c>
      <c r="L208" s="90" t="s">
        <v>1193</v>
      </c>
      <c r="M208" s="92">
        <v>95.1</v>
      </c>
      <c r="N208" s="92">
        <v>97.199999999999989</v>
      </c>
      <c r="O208" s="92">
        <v>99.299999999999983</v>
      </c>
      <c r="P208" s="92">
        <v>84.57</v>
      </c>
      <c r="Q208" s="92">
        <v>84.57</v>
      </c>
      <c r="R208" s="92">
        <v>85.33</v>
      </c>
      <c r="S208" s="93">
        <v>544685197</v>
      </c>
      <c r="T208" s="93">
        <v>553846872</v>
      </c>
      <c r="U208" s="94">
        <v>572233488</v>
      </c>
      <c r="V208" s="95">
        <f t="shared" si="3"/>
        <v>553.84687199999996</v>
      </c>
    </row>
    <row r="209" spans="1:22" s="96" customFormat="1" ht="11.25" customHeight="1" x14ac:dyDescent="0.2">
      <c r="A209" s="58" t="s">
        <v>4877</v>
      </c>
      <c r="B209" s="90">
        <v>176</v>
      </c>
      <c r="C209" s="46" t="s">
        <v>1155</v>
      </c>
      <c r="D209" s="90" t="s">
        <v>1156</v>
      </c>
      <c r="E209" s="90" t="s">
        <v>122</v>
      </c>
      <c r="F209" s="90" t="s">
        <v>4722</v>
      </c>
      <c r="G209" s="46" t="s">
        <v>1184</v>
      </c>
      <c r="H209" s="90" t="s">
        <v>241</v>
      </c>
      <c r="I209" s="90" t="s">
        <v>1195</v>
      </c>
      <c r="J209" s="90" t="s">
        <v>1196</v>
      </c>
      <c r="K209" s="90" t="s">
        <v>1198</v>
      </c>
      <c r="L209" s="90" t="s">
        <v>1197</v>
      </c>
      <c r="M209" s="92">
        <v>147.80000000000001</v>
      </c>
      <c r="N209" s="92">
        <v>149.9</v>
      </c>
      <c r="O209" s="92">
        <v>152</v>
      </c>
      <c r="P209" s="92">
        <v>118.38</v>
      </c>
      <c r="Q209" s="92">
        <v>122.17</v>
      </c>
      <c r="R209" s="92">
        <v>124.51</v>
      </c>
      <c r="S209" s="93">
        <v>749444844</v>
      </c>
      <c r="T209" s="93">
        <v>760035027</v>
      </c>
      <c r="U209" s="94">
        <v>766896630</v>
      </c>
      <c r="V209" s="95">
        <f t="shared" si="3"/>
        <v>760.03502700000001</v>
      </c>
    </row>
    <row r="210" spans="1:22" s="96" customFormat="1" ht="11.25" customHeight="1" x14ac:dyDescent="0.2">
      <c r="A210" s="58" t="s">
        <v>4877</v>
      </c>
      <c r="B210" s="90">
        <v>176</v>
      </c>
      <c r="C210" s="46" t="s">
        <v>1155</v>
      </c>
      <c r="D210" s="90" t="s">
        <v>1156</v>
      </c>
      <c r="E210" s="90" t="s">
        <v>122</v>
      </c>
      <c r="F210" s="90" t="s">
        <v>4722</v>
      </c>
      <c r="G210" s="46" t="s">
        <v>1116</v>
      </c>
      <c r="H210" s="90" t="s">
        <v>241</v>
      </c>
      <c r="I210" s="90" t="s">
        <v>1199</v>
      </c>
      <c r="J210" s="90" t="s">
        <v>1200</v>
      </c>
      <c r="K210" s="90" t="s">
        <v>1199</v>
      </c>
      <c r="L210" s="90" t="s">
        <v>1201</v>
      </c>
      <c r="M210" s="92">
        <v>185.5</v>
      </c>
      <c r="N210" s="92">
        <v>187.6</v>
      </c>
      <c r="O210" s="92">
        <v>189.7</v>
      </c>
      <c r="P210" s="92">
        <v>162.71</v>
      </c>
      <c r="Q210" s="92">
        <v>162.71</v>
      </c>
      <c r="R210" s="92">
        <v>162.71</v>
      </c>
      <c r="S210" s="93">
        <v>802456026</v>
      </c>
      <c r="T210" s="93">
        <v>804979204</v>
      </c>
      <c r="U210" s="94">
        <v>807502382</v>
      </c>
      <c r="V210" s="95">
        <f t="shared" si="3"/>
        <v>804.97920399999998</v>
      </c>
    </row>
    <row r="211" spans="1:22" s="96" customFormat="1" ht="11.25" customHeight="1" x14ac:dyDescent="0.2">
      <c r="A211" s="58" t="s">
        <v>4877</v>
      </c>
      <c r="B211" s="90">
        <v>176</v>
      </c>
      <c r="C211" s="46" t="s">
        <v>1155</v>
      </c>
      <c r="D211" s="90" t="s">
        <v>1156</v>
      </c>
      <c r="E211" s="90" t="s">
        <v>122</v>
      </c>
      <c r="F211" s="90" t="s">
        <v>4722</v>
      </c>
      <c r="G211" s="46" t="s">
        <v>1116</v>
      </c>
      <c r="H211" s="90" t="s">
        <v>256</v>
      </c>
      <c r="I211" s="90" t="s">
        <v>1202</v>
      </c>
      <c r="J211" s="90" t="s">
        <v>1203</v>
      </c>
      <c r="K211" s="90" t="s">
        <v>1202</v>
      </c>
      <c r="L211" s="90" t="s">
        <v>1204</v>
      </c>
      <c r="M211" s="92">
        <v>23.1</v>
      </c>
      <c r="N211" s="92">
        <v>25.200000000000003</v>
      </c>
      <c r="O211" s="92">
        <v>27.300000000000004</v>
      </c>
      <c r="P211" s="92">
        <v>21.5</v>
      </c>
      <c r="Q211" s="92">
        <v>23.02</v>
      </c>
      <c r="R211" s="92">
        <v>30.78</v>
      </c>
      <c r="S211" s="93">
        <v>21212920</v>
      </c>
      <c r="T211" s="93">
        <v>31878155</v>
      </c>
      <c r="U211" s="94">
        <v>36545982</v>
      </c>
      <c r="V211" s="95">
        <f t="shared" si="3"/>
        <v>31.878155</v>
      </c>
    </row>
    <row r="212" spans="1:22" s="96" customFormat="1" ht="11.25" customHeight="1" x14ac:dyDescent="0.2">
      <c r="A212" s="58" t="s">
        <v>4877</v>
      </c>
      <c r="B212" s="90">
        <v>176</v>
      </c>
      <c r="C212" s="46" t="s">
        <v>1155</v>
      </c>
      <c r="D212" s="90" t="s">
        <v>1156</v>
      </c>
      <c r="E212" s="90" t="s">
        <v>122</v>
      </c>
      <c r="F212" s="90" t="s">
        <v>4722</v>
      </c>
      <c r="G212" s="46" t="s">
        <v>1205</v>
      </c>
      <c r="H212" s="90" t="s">
        <v>256</v>
      </c>
      <c r="I212" s="90" t="s">
        <v>1206</v>
      </c>
      <c r="J212" s="90" t="s">
        <v>917</v>
      </c>
      <c r="K212" s="90" t="s">
        <v>1207</v>
      </c>
      <c r="L212" s="90" t="s">
        <v>1033</v>
      </c>
      <c r="M212" s="92">
        <v>160.70000000000002</v>
      </c>
      <c r="N212" s="92">
        <v>162.80000000000001</v>
      </c>
      <c r="O212" s="92">
        <v>164.9</v>
      </c>
      <c r="P212" s="92">
        <v>137.38999999999999</v>
      </c>
      <c r="Q212" s="92">
        <v>138.53</v>
      </c>
      <c r="R212" s="92">
        <v>140.38</v>
      </c>
      <c r="S212" s="93">
        <v>713733737</v>
      </c>
      <c r="T212" s="93">
        <v>719417728</v>
      </c>
      <c r="U212" s="94">
        <v>725435507</v>
      </c>
      <c r="V212" s="95">
        <f t="shared" si="3"/>
        <v>719.41772800000001</v>
      </c>
    </row>
    <row r="213" spans="1:22" s="96" customFormat="1" ht="11.25" customHeight="1" x14ac:dyDescent="0.2">
      <c r="A213" s="58" t="s">
        <v>4877</v>
      </c>
      <c r="B213" s="90">
        <v>176</v>
      </c>
      <c r="C213" s="46" t="s">
        <v>1155</v>
      </c>
      <c r="D213" s="90" t="s">
        <v>1156</v>
      </c>
      <c r="E213" s="90" t="s">
        <v>122</v>
      </c>
      <c r="F213" s="90" t="s">
        <v>4722</v>
      </c>
      <c r="G213" s="46" t="s">
        <v>1208</v>
      </c>
      <c r="H213" s="90" t="s">
        <v>267</v>
      </c>
      <c r="I213" s="90" t="s">
        <v>1209</v>
      </c>
      <c r="J213" s="90" t="s">
        <v>1210</v>
      </c>
      <c r="K213" s="90" t="s">
        <v>1209</v>
      </c>
      <c r="L213" s="90" t="s">
        <v>1211</v>
      </c>
      <c r="M213" s="92">
        <v>30.799999999999997</v>
      </c>
      <c r="N213" s="92">
        <v>32.9</v>
      </c>
      <c r="O213" s="92">
        <v>35</v>
      </c>
      <c r="P213" s="92">
        <v>35.270000000000003</v>
      </c>
      <c r="Q213" s="92">
        <v>36.74</v>
      </c>
      <c r="R213" s="92">
        <v>38.57</v>
      </c>
      <c r="S213" s="93">
        <v>27158917</v>
      </c>
      <c r="T213" s="93">
        <v>30668349</v>
      </c>
      <c r="U213" s="94">
        <v>39049450</v>
      </c>
      <c r="V213" s="95">
        <f t="shared" si="3"/>
        <v>30.668348999999999</v>
      </c>
    </row>
    <row r="214" spans="1:22" s="96" customFormat="1" ht="11.25" customHeight="1" x14ac:dyDescent="0.2">
      <c r="A214" s="58" t="s">
        <v>4877</v>
      </c>
      <c r="B214" s="90">
        <v>176</v>
      </c>
      <c r="C214" s="46" t="s">
        <v>1155</v>
      </c>
      <c r="D214" s="90" t="s">
        <v>1156</v>
      </c>
      <c r="E214" s="90" t="s">
        <v>122</v>
      </c>
      <c r="F214" s="90" t="s">
        <v>4722</v>
      </c>
      <c r="G214" s="46" t="s">
        <v>1212</v>
      </c>
      <c r="H214" s="90" t="s">
        <v>267</v>
      </c>
      <c r="I214" s="90" t="s">
        <v>1213</v>
      </c>
      <c r="J214" s="90" t="s">
        <v>1214</v>
      </c>
      <c r="K214" s="90" t="s">
        <v>1213</v>
      </c>
      <c r="L214" s="90" t="s">
        <v>1215</v>
      </c>
      <c r="M214" s="92">
        <v>69.900000000000006</v>
      </c>
      <c r="N214" s="92">
        <v>72</v>
      </c>
      <c r="O214" s="92">
        <v>74.099999999999994</v>
      </c>
      <c r="P214" s="92">
        <v>54.66</v>
      </c>
      <c r="Q214" s="92">
        <v>56.6</v>
      </c>
      <c r="R214" s="92">
        <v>58.16</v>
      </c>
      <c r="S214" s="93">
        <v>538387415</v>
      </c>
      <c r="T214" s="93">
        <v>569131661</v>
      </c>
      <c r="U214" s="94">
        <v>582201081</v>
      </c>
      <c r="V214" s="95">
        <f t="shared" si="3"/>
        <v>569.13166100000001</v>
      </c>
    </row>
    <row r="215" spans="1:22" s="96" customFormat="1" ht="11.25" customHeight="1" x14ac:dyDescent="0.2">
      <c r="A215" s="58" t="s">
        <v>4877</v>
      </c>
      <c r="B215" s="90">
        <v>176</v>
      </c>
      <c r="C215" s="46" t="s">
        <v>1155</v>
      </c>
      <c r="D215" s="90" t="s">
        <v>1156</v>
      </c>
      <c r="E215" s="90" t="s">
        <v>122</v>
      </c>
      <c r="F215" s="90" t="s">
        <v>4722</v>
      </c>
      <c r="G215" s="46" t="s">
        <v>1216</v>
      </c>
      <c r="H215" s="90" t="s">
        <v>267</v>
      </c>
      <c r="I215" s="90" t="s">
        <v>1217</v>
      </c>
      <c r="J215" s="90" t="s">
        <v>1218</v>
      </c>
      <c r="K215" s="90" t="s">
        <v>1217</v>
      </c>
      <c r="L215" s="90" t="s">
        <v>1219</v>
      </c>
      <c r="M215" s="92">
        <v>116.70000000000002</v>
      </c>
      <c r="N215" s="92">
        <v>118.80000000000001</v>
      </c>
      <c r="O215" s="92">
        <v>120.9</v>
      </c>
      <c r="P215" s="92">
        <v>97.68</v>
      </c>
      <c r="Q215" s="92">
        <v>101.5</v>
      </c>
      <c r="R215" s="92">
        <v>108.25</v>
      </c>
      <c r="S215" s="93">
        <v>665054355</v>
      </c>
      <c r="T215" s="93">
        <v>669170372</v>
      </c>
      <c r="U215" s="94">
        <v>676253372</v>
      </c>
      <c r="V215" s="95">
        <f t="shared" si="3"/>
        <v>669.17037200000004</v>
      </c>
    </row>
    <row r="216" spans="1:22" s="96" customFormat="1" ht="11.25" customHeight="1" x14ac:dyDescent="0.2">
      <c r="A216" s="58" t="s">
        <v>4877</v>
      </c>
      <c r="B216" s="90">
        <v>176</v>
      </c>
      <c r="C216" s="46" t="s">
        <v>1155</v>
      </c>
      <c r="D216" s="90" t="s">
        <v>1156</v>
      </c>
      <c r="E216" s="90" t="s">
        <v>122</v>
      </c>
      <c r="F216" s="90" t="s">
        <v>4722</v>
      </c>
      <c r="G216" s="46" t="s">
        <v>1157</v>
      </c>
      <c r="H216" s="90" t="s">
        <v>275</v>
      </c>
      <c r="I216" s="90" t="s">
        <v>1220</v>
      </c>
      <c r="J216" s="90" t="s">
        <v>1221</v>
      </c>
      <c r="K216" s="90" t="s">
        <v>1220</v>
      </c>
      <c r="L216" s="90" t="s">
        <v>1222</v>
      </c>
      <c r="M216" s="92">
        <v>61.7</v>
      </c>
      <c r="N216" s="92">
        <v>63.800000000000004</v>
      </c>
      <c r="O216" s="92">
        <v>65.900000000000006</v>
      </c>
      <c r="P216" s="92">
        <v>51.16</v>
      </c>
      <c r="Q216" s="92">
        <v>53.53</v>
      </c>
      <c r="R216" s="92">
        <v>55.04</v>
      </c>
      <c r="S216" s="93">
        <v>397331196</v>
      </c>
      <c r="T216" s="93">
        <v>399192061</v>
      </c>
      <c r="U216" s="94">
        <v>405084953</v>
      </c>
      <c r="V216" s="95">
        <f t="shared" si="3"/>
        <v>399.19206100000002</v>
      </c>
    </row>
    <row r="217" spans="1:22" s="96" customFormat="1" ht="11.25" customHeight="1" x14ac:dyDescent="0.2">
      <c r="A217" s="58" t="s">
        <v>4877</v>
      </c>
      <c r="B217" s="90">
        <v>176</v>
      </c>
      <c r="C217" s="46" t="s">
        <v>1155</v>
      </c>
      <c r="D217" s="90" t="s">
        <v>1156</v>
      </c>
      <c r="E217" s="90" t="s">
        <v>122</v>
      </c>
      <c r="F217" s="90" t="s">
        <v>4722</v>
      </c>
      <c r="G217" s="46" t="s">
        <v>1184</v>
      </c>
      <c r="H217" s="90" t="s">
        <v>275</v>
      </c>
      <c r="I217" s="90" t="s">
        <v>1223</v>
      </c>
      <c r="J217" s="90" t="s">
        <v>802</v>
      </c>
      <c r="K217" s="90" t="s">
        <v>1225</v>
      </c>
      <c r="L217" s="90" t="s">
        <v>1224</v>
      </c>
      <c r="M217" s="92">
        <v>140.4</v>
      </c>
      <c r="N217" s="92">
        <v>142.5</v>
      </c>
      <c r="O217" s="92">
        <v>144.6</v>
      </c>
      <c r="P217" s="92">
        <v>122.03</v>
      </c>
      <c r="Q217" s="92">
        <v>123.93</v>
      </c>
      <c r="R217" s="92">
        <v>126.28</v>
      </c>
      <c r="S217" s="93">
        <v>537240031</v>
      </c>
      <c r="T217" s="93">
        <v>545620921</v>
      </c>
      <c r="U217" s="94">
        <v>552283778</v>
      </c>
      <c r="V217" s="95">
        <f t="shared" si="3"/>
        <v>545.62092099999995</v>
      </c>
    </row>
    <row r="218" spans="1:22" s="96" customFormat="1" ht="11.25" customHeight="1" x14ac:dyDescent="0.2">
      <c r="A218" s="58" t="s">
        <v>4877</v>
      </c>
      <c r="B218" s="90">
        <v>176</v>
      </c>
      <c r="C218" s="46" t="s">
        <v>1155</v>
      </c>
      <c r="D218" s="90" t="s">
        <v>1156</v>
      </c>
      <c r="E218" s="90" t="s">
        <v>122</v>
      </c>
      <c r="F218" s="90" t="s">
        <v>4722</v>
      </c>
      <c r="G218" s="46" t="s">
        <v>1157</v>
      </c>
      <c r="H218" s="90" t="s">
        <v>275</v>
      </c>
      <c r="I218" s="90" t="s">
        <v>1226</v>
      </c>
      <c r="J218" s="90" t="s">
        <v>1227</v>
      </c>
      <c r="K218" s="90" t="s">
        <v>1226</v>
      </c>
      <c r="L218" s="90" t="s">
        <v>1228</v>
      </c>
      <c r="M218" s="92">
        <v>181.1</v>
      </c>
      <c r="N218" s="92">
        <v>183.2</v>
      </c>
      <c r="O218" s="92">
        <v>185.29999999999998</v>
      </c>
      <c r="P218" s="92">
        <v>161.21</v>
      </c>
      <c r="Q218" s="92">
        <v>162.78</v>
      </c>
      <c r="R218" s="92">
        <v>165.12</v>
      </c>
      <c r="S218" s="93">
        <v>621527186</v>
      </c>
      <c r="T218" s="93">
        <v>623848987</v>
      </c>
      <c r="U218" s="94">
        <v>629177559</v>
      </c>
      <c r="V218" s="95">
        <f t="shared" si="3"/>
        <v>623.84898699999997</v>
      </c>
    </row>
    <row r="219" spans="1:22" s="96" customFormat="1" ht="11.25" customHeight="1" x14ac:dyDescent="0.2">
      <c r="A219" s="58" t="s">
        <v>4877</v>
      </c>
      <c r="B219" s="90">
        <v>176</v>
      </c>
      <c r="C219" s="46" t="s">
        <v>1155</v>
      </c>
      <c r="D219" s="90" t="s">
        <v>1156</v>
      </c>
      <c r="E219" s="90" t="s">
        <v>122</v>
      </c>
      <c r="F219" s="90" t="s">
        <v>4722</v>
      </c>
      <c r="G219" s="46" t="s">
        <v>1116</v>
      </c>
      <c r="H219" s="90" t="s">
        <v>182</v>
      </c>
      <c r="I219" s="90" t="s">
        <v>1229</v>
      </c>
      <c r="J219" s="90" t="s">
        <v>805</v>
      </c>
      <c r="K219" s="90" t="s">
        <v>1229</v>
      </c>
      <c r="L219" s="90" t="s">
        <v>1230</v>
      </c>
      <c r="M219" s="92">
        <v>36.1</v>
      </c>
      <c r="N219" s="92">
        <v>38.200000000000003</v>
      </c>
      <c r="O219" s="92">
        <v>40.300000000000004</v>
      </c>
      <c r="P219" s="92">
        <v>35.9</v>
      </c>
      <c r="Q219" s="92">
        <v>37.81</v>
      </c>
      <c r="R219" s="92">
        <v>39.36</v>
      </c>
      <c r="S219" s="93">
        <v>46147603</v>
      </c>
      <c r="T219" s="93">
        <v>63024071</v>
      </c>
      <c r="U219" s="94">
        <v>90032093</v>
      </c>
      <c r="V219" s="95">
        <f t="shared" si="3"/>
        <v>63.024070999999999</v>
      </c>
    </row>
    <row r="220" spans="1:22" s="96" customFormat="1" ht="11.25" customHeight="1" x14ac:dyDescent="0.2">
      <c r="A220" s="58" t="s">
        <v>4877</v>
      </c>
      <c r="B220" s="90">
        <v>176</v>
      </c>
      <c r="C220" s="46" t="s">
        <v>1155</v>
      </c>
      <c r="D220" s="90" t="s">
        <v>1156</v>
      </c>
      <c r="E220" s="90" t="s">
        <v>122</v>
      </c>
      <c r="F220" s="90" t="s">
        <v>4722</v>
      </c>
      <c r="G220" s="46" t="s">
        <v>1116</v>
      </c>
      <c r="H220" s="90" t="s">
        <v>182</v>
      </c>
      <c r="I220" s="90" t="s">
        <v>1231</v>
      </c>
      <c r="J220" s="90" t="s">
        <v>1232</v>
      </c>
      <c r="K220" s="90" t="s">
        <v>1231</v>
      </c>
      <c r="L220" s="90" t="s">
        <v>812</v>
      </c>
      <c r="M220" s="92">
        <v>41.9</v>
      </c>
      <c r="N220" s="92">
        <v>44</v>
      </c>
      <c r="O220" s="92">
        <v>46.1</v>
      </c>
      <c r="P220" s="92">
        <v>41.71</v>
      </c>
      <c r="Q220" s="92">
        <v>42.87</v>
      </c>
      <c r="R220" s="92">
        <v>43.6</v>
      </c>
      <c r="S220" s="93">
        <v>272386684</v>
      </c>
      <c r="T220" s="93">
        <v>314204887</v>
      </c>
      <c r="U220" s="94">
        <v>390476829</v>
      </c>
      <c r="V220" s="95">
        <f t="shared" si="3"/>
        <v>314.20488699999999</v>
      </c>
    </row>
    <row r="221" spans="1:22" s="96" customFormat="1" ht="11.25" customHeight="1" x14ac:dyDescent="0.2">
      <c r="A221" s="58" t="s">
        <v>4877</v>
      </c>
      <c r="B221" s="90">
        <v>176</v>
      </c>
      <c r="C221" s="46" t="s">
        <v>1155</v>
      </c>
      <c r="D221" s="90" t="s">
        <v>1156</v>
      </c>
      <c r="E221" s="90" t="s">
        <v>122</v>
      </c>
      <c r="F221" s="90" t="s">
        <v>4722</v>
      </c>
      <c r="G221" s="46" t="s">
        <v>1116</v>
      </c>
      <c r="H221" s="90" t="s">
        <v>182</v>
      </c>
      <c r="I221" s="90" t="s">
        <v>1233</v>
      </c>
      <c r="J221" s="90" t="s">
        <v>1234</v>
      </c>
      <c r="K221" s="90" t="s">
        <v>1233</v>
      </c>
      <c r="L221" s="90" t="s">
        <v>1235</v>
      </c>
      <c r="M221" s="92">
        <v>72.700000000000017</v>
      </c>
      <c r="N221" s="92">
        <v>74.800000000000011</v>
      </c>
      <c r="O221" s="92">
        <v>76.900000000000006</v>
      </c>
      <c r="P221" s="92">
        <v>57.55</v>
      </c>
      <c r="Q221" s="92">
        <v>59.81</v>
      </c>
      <c r="R221" s="92">
        <v>62.89</v>
      </c>
      <c r="S221" s="93">
        <v>467639252</v>
      </c>
      <c r="T221" s="93">
        <v>478997974</v>
      </c>
      <c r="U221" s="94">
        <v>486457611</v>
      </c>
      <c r="V221" s="95">
        <f t="shared" si="3"/>
        <v>478.997974</v>
      </c>
    </row>
    <row r="222" spans="1:22" s="96" customFormat="1" ht="11.25" customHeight="1" x14ac:dyDescent="0.2">
      <c r="A222" s="58" t="s">
        <v>4877</v>
      </c>
      <c r="B222" s="90">
        <v>176</v>
      </c>
      <c r="C222" s="46" t="s">
        <v>1155</v>
      </c>
      <c r="D222" s="90" t="s">
        <v>1156</v>
      </c>
      <c r="E222" s="90" t="s">
        <v>122</v>
      </c>
      <c r="F222" s="90" t="s">
        <v>4722</v>
      </c>
      <c r="G222" s="46" t="s">
        <v>1208</v>
      </c>
      <c r="H222" s="90" t="s">
        <v>182</v>
      </c>
      <c r="I222" s="90" t="s">
        <v>1236</v>
      </c>
      <c r="J222" s="90" t="s">
        <v>1237</v>
      </c>
      <c r="K222" s="90" t="s">
        <v>1236</v>
      </c>
      <c r="L222" s="90" t="s">
        <v>1238</v>
      </c>
      <c r="M222" s="92">
        <v>122.80000000000001</v>
      </c>
      <c r="N222" s="92">
        <v>124.9</v>
      </c>
      <c r="O222" s="92">
        <v>127</v>
      </c>
      <c r="P222" s="92">
        <v>90.28</v>
      </c>
      <c r="Q222" s="92">
        <v>92.21</v>
      </c>
      <c r="R222" s="92">
        <v>92.96</v>
      </c>
      <c r="S222" s="93">
        <v>568514305</v>
      </c>
      <c r="T222" s="93">
        <v>575370935</v>
      </c>
      <c r="U222" s="94">
        <v>580828925</v>
      </c>
      <c r="V222" s="95">
        <f t="shared" si="3"/>
        <v>575.37093500000003</v>
      </c>
    </row>
    <row r="223" spans="1:22" s="96" customFormat="1" ht="11.25" customHeight="1" x14ac:dyDescent="0.2">
      <c r="A223" s="58" t="s">
        <v>4877</v>
      </c>
      <c r="B223" s="90">
        <v>176</v>
      </c>
      <c r="C223" s="46" t="s">
        <v>1155</v>
      </c>
      <c r="D223" s="90" t="s">
        <v>1156</v>
      </c>
      <c r="E223" s="90" t="s">
        <v>122</v>
      </c>
      <c r="F223" s="90" t="s">
        <v>4722</v>
      </c>
      <c r="G223" s="46" t="s">
        <v>1239</v>
      </c>
      <c r="H223" s="90" t="s">
        <v>297</v>
      </c>
      <c r="I223" s="90" t="s">
        <v>1240</v>
      </c>
      <c r="J223" s="90" t="s">
        <v>1241</v>
      </c>
      <c r="K223" s="90" t="s">
        <v>1243</v>
      </c>
      <c r="L223" s="90" t="s">
        <v>1242</v>
      </c>
      <c r="M223" s="92">
        <v>9.2000000000000011</v>
      </c>
      <c r="N223" s="92">
        <v>11.3</v>
      </c>
      <c r="O223" s="92">
        <v>13.4</v>
      </c>
      <c r="P223" s="92">
        <v>14.71</v>
      </c>
      <c r="Q223" s="92">
        <v>18.260000000000002</v>
      </c>
      <c r="R223" s="92">
        <v>23.97</v>
      </c>
      <c r="S223" s="93">
        <v>11959963</v>
      </c>
      <c r="T223" s="93">
        <v>14606056</v>
      </c>
      <c r="U223" s="94">
        <v>19081186</v>
      </c>
      <c r="V223" s="95">
        <f t="shared" si="3"/>
        <v>14.606056000000001</v>
      </c>
    </row>
    <row r="224" spans="1:22" s="96" customFormat="1" ht="11.25" customHeight="1" x14ac:dyDescent="0.2">
      <c r="A224" s="58" t="s">
        <v>4877</v>
      </c>
      <c r="B224" s="90">
        <v>176</v>
      </c>
      <c r="C224" s="46" t="s">
        <v>1155</v>
      </c>
      <c r="D224" s="90" t="s">
        <v>1156</v>
      </c>
      <c r="E224" s="90" t="s">
        <v>122</v>
      </c>
      <c r="F224" s="90" t="s">
        <v>4722</v>
      </c>
      <c r="G224" s="46" t="s">
        <v>1116</v>
      </c>
      <c r="H224" s="90" t="s">
        <v>297</v>
      </c>
      <c r="I224" s="90" t="s">
        <v>1244</v>
      </c>
      <c r="J224" s="90" t="s">
        <v>1245</v>
      </c>
      <c r="K224" s="90" t="s">
        <v>1247</v>
      </c>
      <c r="L224" s="90" t="s">
        <v>1246</v>
      </c>
      <c r="M224" s="92">
        <v>19.299999999999997</v>
      </c>
      <c r="N224" s="92">
        <v>21.4</v>
      </c>
      <c r="O224" s="92">
        <v>23.5</v>
      </c>
      <c r="P224" s="92">
        <v>29.34</v>
      </c>
      <c r="Q224" s="92">
        <v>34.42</v>
      </c>
      <c r="R224" s="92">
        <v>36.299999999999997</v>
      </c>
      <c r="S224" s="93">
        <v>20345197</v>
      </c>
      <c r="T224" s="93">
        <v>23222470</v>
      </c>
      <c r="U224" s="94">
        <v>27429571</v>
      </c>
      <c r="V224" s="95">
        <f t="shared" si="3"/>
        <v>23.222470000000001</v>
      </c>
    </row>
    <row r="225" spans="1:22" s="96" customFormat="1" ht="11.25" customHeight="1" x14ac:dyDescent="0.2">
      <c r="A225" s="58" t="s">
        <v>4877</v>
      </c>
      <c r="B225" s="90">
        <v>176</v>
      </c>
      <c r="C225" s="46" t="s">
        <v>1155</v>
      </c>
      <c r="D225" s="90" t="s">
        <v>1156</v>
      </c>
      <c r="E225" s="90" t="s">
        <v>122</v>
      </c>
      <c r="F225" s="90" t="s">
        <v>4722</v>
      </c>
      <c r="G225" s="46" t="s">
        <v>1157</v>
      </c>
      <c r="H225" s="90" t="s">
        <v>297</v>
      </c>
      <c r="I225" s="90" t="s">
        <v>1248</v>
      </c>
      <c r="J225" s="90" t="s">
        <v>304</v>
      </c>
      <c r="K225" s="90" t="s">
        <v>1248</v>
      </c>
      <c r="L225" s="90" t="s">
        <v>1249</v>
      </c>
      <c r="M225" s="92">
        <v>91.200000000000017</v>
      </c>
      <c r="N225" s="92">
        <v>93.300000000000011</v>
      </c>
      <c r="O225" s="92">
        <v>95.4</v>
      </c>
      <c r="P225" s="92">
        <v>78.989999999999995</v>
      </c>
      <c r="Q225" s="92">
        <v>82.22</v>
      </c>
      <c r="R225" s="92">
        <v>82.22</v>
      </c>
      <c r="S225" s="93">
        <v>572826375</v>
      </c>
      <c r="T225" s="93">
        <v>577145093</v>
      </c>
      <c r="U225" s="94">
        <v>580508408</v>
      </c>
      <c r="V225" s="95">
        <f t="shared" si="3"/>
        <v>577.14509299999997</v>
      </c>
    </row>
    <row r="226" spans="1:22" s="96" customFormat="1" ht="11.25" customHeight="1" x14ac:dyDescent="0.2">
      <c r="A226" s="58" t="s">
        <v>4877</v>
      </c>
      <c r="B226" s="90">
        <v>176</v>
      </c>
      <c r="C226" s="46" t="s">
        <v>1155</v>
      </c>
      <c r="D226" s="90" t="s">
        <v>1156</v>
      </c>
      <c r="E226" s="90" t="s">
        <v>122</v>
      </c>
      <c r="F226" s="90" t="s">
        <v>4722</v>
      </c>
      <c r="G226" s="46" t="s">
        <v>1157</v>
      </c>
      <c r="H226" s="90" t="s">
        <v>297</v>
      </c>
      <c r="I226" s="90" t="s">
        <v>1250</v>
      </c>
      <c r="J226" s="90" t="s">
        <v>1251</v>
      </c>
      <c r="K226" s="90" t="s">
        <v>1250</v>
      </c>
      <c r="L226" s="90" t="s">
        <v>1252</v>
      </c>
      <c r="M226" s="92">
        <v>114.1</v>
      </c>
      <c r="N226" s="92">
        <v>116.19999999999999</v>
      </c>
      <c r="O226" s="92">
        <v>118.29999999999998</v>
      </c>
      <c r="P226" s="92">
        <v>95.67</v>
      </c>
      <c r="Q226" s="92">
        <v>100.74</v>
      </c>
      <c r="R226" s="92">
        <v>20.95</v>
      </c>
      <c r="S226" s="93">
        <v>592983189</v>
      </c>
      <c r="T226" s="93">
        <v>595952743</v>
      </c>
      <c r="U226" s="94">
        <v>16749532</v>
      </c>
      <c r="V226" s="95">
        <f t="shared" si="3"/>
        <v>595.95274300000005</v>
      </c>
    </row>
    <row r="227" spans="1:22" s="96" customFormat="1" ht="11.25" customHeight="1" x14ac:dyDescent="0.2">
      <c r="A227" s="58" t="s">
        <v>4877</v>
      </c>
      <c r="B227" s="90">
        <v>176</v>
      </c>
      <c r="C227" s="46" t="s">
        <v>1155</v>
      </c>
      <c r="D227" s="90" t="s">
        <v>1156</v>
      </c>
      <c r="E227" s="90" t="s">
        <v>122</v>
      </c>
      <c r="F227" s="90" t="s">
        <v>4722</v>
      </c>
      <c r="G227" s="46" t="s">
        <v>1116</v>
      </c>
      <c r="H227" s="90" t="s">
        <v>308</v>
      </c>
      <c r="I227" s="90" t="s">
        <v>1253</v>
      </c>
      <c r="J227" s="90" t="s">
        <v>1254</v>
      </c>
      <c r="K227" s="90" t="s">
        <v>1253</v>
      </c>
      <c r="L227" s="90" t="s">
        <v>1255</v>
      </c>
      <c r="M227" s="92">
        <v>69.400000000000006</v>
      </c>
      <c r="N227" s="92">
        <v>71.5</v>
      </c>
      <c r="O227" s="92">
        <v>73.599999999999994</v>
      </c>
      <c r="P227" s="92">
        <v>65.489999999999995</v>
      </c>
      <c r="Q227" s="92">
        <v>66.22</v>
      </c>
      <c r="R227" s="92">
        <v>67.72</v>
      </c>
      <c r="S227" s="93">
        <v>161768417</v>
      </c>
      <c r="T227" s="93">
        <v>209539738</v>
      </c>
      <c r="U227" s="94">
        <v>430698361</v>
      </c>
      <c r="V227" s="95">
        <f t="shared" si="3"/>
        <v>209.539738</v>
      </c>
    </row>
    <row r="228" spans="1:22" s="96" customFormat="1" ht="11.25" customHeight="1" x14ac:dyDescent="0.2">
      <c r="A228" s="58" t="s">
        <v>4877</v>
      </c>
      <c r="B228" s="90">
        <v>176</v>
      </c>
      <c r="C228" s="46" t="s">
        <v>1155</v>
      </c>
      <c r="D228" s="90" t="s">
        <v>1156</v>
      </c>
      <c r="E228" s="90" t="s">
        <v>122</v>
      </c>
      <c r="F228" s="90" t="s">
        <v>4722</v>
      </c>
      <c r="G228" s="46" t="s">
        <v>1256</v>
      </c>
      <c r="H228" s="90" t="s">
        <v>308</v>
      </c>
      <c r="I228" s="90" t="s">
        <v>1257</v>
      </c>
      <c r="J228" s="90" t="s">
        <v>1082</v>
      </c>
      <c r="K228" s="90" t="s">
        <v>1257</v>
      </c>
      <c r="L228" s="90" t="s">
        <v>1258</v>
      </c>
      <c r="M228" s="92">
        <v>74.400000000000006</v>
      </c>
      <c r="N228" s="92">
        <v>76.5</v>
      </c>
      <c r="O228" s="92">
        <v>78.599999999999994</v>
      </c>
      <c r="P228" s="92">
        <v>67.72</v>
      </c>
      <c r="Q228" s="92">
        <v>69.209999999999994</v>
      </c>
      <c r="R228" s="92">
        <v>70.73</v>
      </c>
      <c r="S228" s="93">
        <v>214342221</v>
      </c>
      <c r="T228" s="93">
        <v>446313726</v>
      </c>
      <c r="U228" s="94">
        <v>455751843</v>
      </c>
      <c r="V228" s="95">
        <f t="shared" si="3"/>
        <v>446.31372599999997</v>
      </c>
    </row>
    <row r="229" spans="1:22" s="96" customFormat="1" ht="11.25" customHeight="1" x14ac:dyDescent="0.2">
      <c r="A229" s="58" t="s">
        <v>4877</v>
      </c>
      <c r="B229" s="90">
        <v>176</v>
      </c>
      <c r="C229" s="46" t="s">
        <v>1155</v>
      </c>
      <c r="D229" s="90" t="s">
        <v>1156</v>
      </c>
      <c r="E229" s="90" t="s">
        <v>122</v>
      </c>
      <c r="F229" s="90" t="s">
        <v>4722</v>
      </c>
      <c r="G229" s="46" t="s">
        <v>1216</v>
      </c>
      <c r="H229" s="90" t="s">
        <v>312</v>
      </c>
      <c r="I229" s="90" t="s">
        <v>1259</v>
      </c>
      <c r="J229" s="90" t="s">
        <v>1260</v>
      </c>
      <c r="K229" s="90" t="s">
        <v>1262</v>
      </c>
      <c r="L229" s="90" t="s">
        <v>1261</v>
      </c>
      <c r="M229" s="92">
        <v>6.6</v>
      </c>
      <c r="N229" s="92">
        <v>8.6999999999999993</v>
      </c>
      <c r="O229" s="92">
        <v>10.799999999999999</v>
      </c>
      <c r="P229" s="92">
        <v>6.67</v>
      </c>
      <c r="Q229" s="92">
        <v>7.03</v>
      </c>
      <c r="R229" s="92">
        <v>11.24</v>
      </c>
      <c r="S229" s="93">
        <v>10207632</v>
      </c>
      <c r="T229" s="93">
        <v>12676184</v>
      </c>
      <c r="U229" s="94">
        <v>17989953</v>
      </c>
      <c r="V229" s="95">
        <f t="shared" si="3"/>
        <v>12.676183999999999</v>
      </c>
    </row>
    <row r="230" spans="1:22" s="96" customFormat="1" ht="11.25" customHeight="1" x14ac:dyDescent="0.2">
      <c r="A230" s="58" t="s">
        <v>4877</v>
      </c>
      <c r="B230" s="90">
        <v>176</v>
      </c>
      <c r="C230" s="46" t="s">
        <v>1155</v>
      </c>
      <c r="D230" s="90" t="s">
        <v>1156</v>
      </c>
      <c r="E230" s="90" t="s">
        <v>122</v>
      </c>
      <c r="F230" s="90" t="s">
        <v>4722</v>
      </c>
      <c r="G230" s="46" t="s">
        <v>1116</v>
      </c>
      <c r="H230" s="90" t="s">
        <v>312</v>
      </c>
      <c r="I230" s="90" t="s">
        <v>1263</v>
      </c>
      <c r="J230" s="90" t="s">
        <v>687</v>
      </c>
      <c r="K230" s="90" t="s">
        <v>1263</v>
      </c>
      <c r="L230" s="90" t="s">
        <v>1264</v>
      </c>
      <c r="M230" s="92">
        <v>117.6</v>
      </c>
      <c r="N230" s="92">
        <v>119.69999999999999</v>
      </c>
      <c r="O230" s="92">
        <v>121.79999999999998</v>
      </c>
      <c r="P230" s="92">
        <v>90.4</v>
      </c>
      <c r="Q230" s="92">
        <v>91.15</v>
      </c>
      <c r="R230" s="92">
        <v>91.91</v>
      </c>
      <c r="S230" s="93">
        <v>459849614</v>
      </c>
      <c r="T230" s="93">
        <v>510865381</v>
      </c>
      <c r="U230" s="94">
        <v>517740532</v>
      </c>
      <c r="V230" s="95">
        <f t="shared" si="3"/>
        <v>510.86538100000001</v>
      </c>
    </row>
    <row r="231" spans="1:22" s="96" customFormat="1" ht="11.25" customHeight="1" x14ac:dyDescent="0.2">
      <c r="A231" s="58" t="s">
        <v>4877</v>
      </c>
      <c r="B231" s="90">
        <v>176</v>
      </c>
      <c r="C231" s="46" t="s">
        <v>1155</v>
      </c>
      <c r="D231" s="90" t="s">
        <v>1156</v>
      </c>
      <c r="E231" s="90" t="s">
        <v>122</v>
      </c>
      <c r="F231" s="90" t="s">
        <v>4722</v>
      </c>
      <c r="G231" s="46" t="s">
        <v>1256</v>
      </c>
      <c r="H231" s="90" t="s">
        <v>312</v>
      </c>
      <c r="I231" s="90" t="s">
        <v>1265</v>
      </c>
      <c r="J231" s="90" t="s">
        <v>1266</v>
      </c>
      <c r="K231" s="90" t="s">
        <v>1265</v>
      </c>
      <c r="L231" s="90" t="s">
        <v>1267</v>
      </c>
      <c r="M231" s="92">
        <v>132.20000000000002</v>
      </c>
      <c r="N231" s="92">
        <v>134.30000000000001</v>
      </c>
      <c r="O231" s="92">
        <v>136.4</v>
      </c>
      <c r="P231" s="92">
        <v>101.44</v>
      </c>
      <c r="Q231" s="92">
        <v>104.1</v>
      </c>
      <c r="R231" s="92">
        <v>105.59</v>
      </c>
      <c r="S231" s="93">
        <v>570195844</v>
      </c>
      <c r="T231" s="93">
        <v>591543626</v>
      </c>
      <c r="U231" s="94">
        <v>607588824</v>
      </c>
      <c r="V231" s="95">
        <f t="shared" si="3"/>
        <v>591.54362600000002</v>
      </c>
    </row>
    <row r="232" spans="1:22" s="96" customFormat="1" ht="11.25" customHeight="1" x14ac:dyDescent="0.2">
      <c r="A232" s="58" t="s">
        <v>4877</v>
      </c>
      <c r="B232" s="90">
        <v>176</v>
      </c>
      <c r="C232" s="46" t="s">
        <v>1155</v>
      </c>
      <c r="D232" s="90" t="s">
        <v>1156</v>
      </c>
      <c r="E232" s="90" t="s">
        <v>122</v>
      </c>
      <c r="F232" s="90" t="s">
        <v>4722</v>
      </c>
      <c r="G232" s="46" t="s">
        <v>1157</v>
      </c>
      <c r="H232" s="90" t="s">
        <v>438</v>
      </c>
      <c r="I232" s="90" t="s">
        <v>1268</v>
      </c>
      <c r="J232" s="90" t="s">
        <v>1269</v>
      </c>
      <c r="K232" s="90" t="s">
        <v>1268</v>
      </c>
      <c r="L232" s="90" t="s">
        <v>1270</v>
      </c>
      <c r="M232" s="92">
        <v>28.099999999999998</v>
      </c>
      <c r="N232" s="92">
        <v>30.2</v>
      </c>
      <c r="O232" s="92">
        <v>32.299999999999997</v>
      </c>
      <c r="P232" s="92">
        <v>40.340000000000003</v>
      </c>
      <c r="Q232" s="92">
        <v>46.46</v>
      </c>
      <c r="R232" s="92">
        <v>47.59</v>
      </c>
      <c r="S232" s="93">
        <v>35286539</v>
      </c>
      <c r="T232" s="93">
        <v>47655652</v>
      </c>
      <c r="U232" s="94">
        <v>59309727</v>
      </c>
      <c r="V232" s="95">
        <f t="shared" si="3"/>
        <v>47.655652000000003</v>
      </c>
    </row>
    <row r="233" spans="1:22" s="96" customFormat="1" ht="11.25" customHeight="1" x14ac:dyDescent="0.2">
      <c r="A233" s="58" t="s">
        <v>4877</v>
      </c>
      <c r="B233" s="90">
        <v>176</v>
      </c>
      <c r="C233" s="46" t="s">
        <v>1155</v>
      </c>
      <c r="D233" s="90" t="s">
        <v>1156</v>
      </c>
      <c r="E233" s="90" t="s">
        <v>122</v>
      </c>
      <c r="F233" s="90" t="s">
        <v>4722</v>
      </c>
      <c r="G233" s="46" t="s">
        <v>1157</v>
      </c>
      <c r="H233" s="90" t="s">
        <v>438</v>
      </c>
      <c r="I233" s="90" t="s">
        <v>1271</v>
      </c>
      <c r="J233" s="90" t="s">
        <v>1272</v>
      </c>
      <c r="K233" s="90" t="s">
        <v>1271</v>
      </c>
      <c r="L233" s="90" t="s">
        <v>1273</v>
      </c>
      <c r="M233" s="92">
        <v>60.6</v>
      </c>
      <c r="N233" s="92">
        <v>62.7</v>
      </c>
      <c r="O233" s="92">
        <v>64.8</v>
      </c>
      <c r="P233" s="92">
        <v>65.760000000000005</v>
      </c>
      <c r="Q233" s="92">
        <v>69.209999999999994</v>
      </c>
      <c r="R233" s="92">
        <v>69.97</v>
      </c>
      <c r="S233" s="93">
        <v>113380783</v>
      </c>
      <c r="T233" s="93">
        <v>133662313</v>
      </c>
      <c r="U233" s="94">
        <v>171464246</v>
      </c>
      <c r="V233" s="95">
        <f t="shared" si="3"/>
        <v>133.66231300000001</v>
      </c>
    </row>
    <row r="234" spans="1:22" s="96" customFormat="1" ht="11.25" customHeight="1" x14ac:dyDescent="0.2">
      <c r="A234" s="58" t="s">
        <v>4877</v>
      </c>
      <c r="B234" s="90">
        <v>176</v>
      </c>
      <c r="C234" s="46" t="s">
        <v>1155</v>
      </c>
      <c r="D234" s="90" t="s">
        <v>1156</v>
      </c>
      <c r="E234" s="90" t="s">
        <v>122</v>
      </c>
      <c r="F234" s="90" t="s">
        <v>4722</v>
      </c>
      <c r="G234" s="46" t="s">
        <v>1157</v>
      </c>
      <c r="H234" s="90" t="s">
        <v>438</v>
      </c>
      <c r="I234" s="90" t="s">
        <v>1274</v>
      </c>
      <c r="J234" s="90" t="s">
        <v>1275</v>
      </c>
      <c r="K234" s="90" t="s">
        <v>1277</v>
      </c>
      <c r="L234" s="90" t="s">
        <v>1276</v>
      </c>
      <c r="M234" s="92">
        <v>91.9</v>
      </c>
      <c r="N234" s="92">
        <v>94</v>
      </c>
      <c r="O234" s="92">
        <v>96.1</v>
      </c>
      <c r="P234" s="92">
        <v>78.209999999999994</v>
      </c>
      <c r="Q234" s="92">
        <v>79.33</v>
      </c>
      <c r="R234" s="92">
        <v>80.45</v>
      </c>
      <c r="S234" s="93">
        <v>483129541</v>
      </c>
      <c r="T234" s="93">
        <v>506784447</v>
      </c>
      <c r="U234" s="94">
        <v>523640194</v>
      </c>
      <c r="V234" s="95">
        <f t="shared" si="3"/>
        <v>506.784447</v>
      </c>
    </row>
    <row r="235" spans="1:22" s="96" customFormat="1" ht="11.25" customHeight="1" x14ac:dyDescent="0.2">
      <c r="A235" s="58" t="s">
        <v>4878</v>
      </c>
      <c r="B235" s="99">
        <v>182</v>
      </c>
      <c r="C235" s="100" t="s">
        <v>1278</v>
      </c>
      <c r="D235" s="90" t="s">
        <v>1279</v>
      </c>
      <c r="E235" s="101" t="s">
        <v>122</v>
      </c>
      <c r="F235" s="90" t="s">
        <v>4722</v>
      </c>
      <c r="G235" s="100" t="s">
        <v>1280</v>
      </c>
      <c r="H235" s="101" t="s">
        <v>190</v>
      </c>
      <c r="I235" s="101" t="s">
        <v>1281</v>
      </c>
      <c r="J235" s="101" t="s">
        <v>1282</v>
      </c>
      <c r="K235" s="101" t="s">
        <v>1281</v>
      </c>
      <c r="L235" s="101" t="s">
        <v>1283</v>
      </c>
      <c r="M235" s="92">
        <v>7.65</v>
      </c>
      <c r="N235" s="92">
        <v>9.9</v>
      </c>
      <c r="O235" s="92">
        <v>12.15</v>
      </c>
      <c r="P235" s="92">
        <v>7.22</v>
      </c>
      <c r="Q235" s="92">
        <v>9.15</v>
      </c>
      <c r="R235" s="92">
        <v>14.58</v>
      </c>
      <c r="S235" s="93">
        <v>8056705</v>
      </c>
      <c r="T235" s="93">
        <v>9264032</v>
      </c>
      <c r="U235" s="94">
        <v>10504462</v>
      </c>
      <c r="V235" s="95">
        <f t="shared" si="3"/>
        <v>9.2640320000000003</v>
      </c>
    </row>
    <row r="236" spans="1:22" s="96" customFormat="1" ht="11.25" customHeight="1" x14ac:dyDescent="0.2">
      <c r="A236" s="58" t="s">
        <v>4878</v>
      </c>
      <c r="B236" s="99">
        <v>182</v>
      </c>
      <c r="C236" s="100" t="s">
        <v>1278</v>
      </c>
      <c r="D236" s="90" t="s">
        <v>1279</v>
      </c>
      <c r="E236" s="101" t="s">
        <v>122</v>
      </c>
      <c r="F236" s="90" t="s">
        <v>4722</v>
      </c>
      <c r="G236" s="100" t="s">
        <v>1284</v>
      </c>
      <c r="H236" s="101" t="s">
        <v>190</v>
      </c>
      <c r="I236" s="101" t="s">
        <v>1285</v>
      </c>
      <c r="J236" s="101" t="s">
        <v>1286</v>
      </c>
      <c r="K236" s="101" t="s">
        <v>1285</v>
      </c>
      <c r="L236" s="101" t="s">
        <v>1287</v>
      </c>
      <c r="M236" s="92">
        <v>13.55</v>
      </c>
      <c r="N236" s="92">
        <v>15.8</v>
      </c>
      <c r="O236" s="92">
        <v>18.05</v>
      </c>
      <c r="P236" s="92">
        <v>10.71</v>
      </c>
      <c r="Q236" s="92">
        <v>16.46</v>
      </c>
      <c r="R236" s="92">
        <v>21.17</v>
      </c>
      <c r="S236" s="93">
        <v>9959923</v>
      </c>
      <c r="T236" s="93">
        <v>10764161</v>
      </c>
      <c r="U236" s="94">
        <v>13581310</v>
      </c>
      <c r="V236" s="95">
        <f t="shared" si="3"/>
        <v>10.764161</v>
      </c>
    </row>
    <row r="237" spans="1:22" s="96" customFormat="1" ht="11.25" customHeight="1" x14ac:dyDescent="0.2">
      <c r="A237" s="58" t="s">
        <v>4878</v>
      </c>
      <c r="B237" s="99">
        <v>182</v>
      </c>
      <c r="C237" s="100" t="s">
        <v>1278</v>
      </c>
      <c r="D237" s="90" t="s">
        <v>1279</v>
      </c>
      <c r="E237" s="101" t="s">
        <v>122</v>
      </c>
      <c r="F237" s="90" t="s">
        <v>4722</v>
      </c>
      <c r="G237" s="100" t="s">
        <v>1280</v>
      </c>
      <c r="H237" s="101" t="s">
        <v>190</v>
      </c>
      <c r="I237" s="101" t="s">
        <v>1288</v>
      </c>
      <c r="J237" s="101" t="s">
        <v>1160</v>
      </c>
      <c r="K237" s="101" t="s">
        <v>1288</v>
      </c>
      <c r="L237" s="101" t="s">
        <v>1289</v>
      </c>
      <c r="M237" s="92">
        <v>26.15</v>
      </c>
      <c r="N237" s="92">
        <v>28.4</v>
      </c>
      <c r="O237" s="92">
        <v>30.65</v>
      </c>
      <c r="P237" s="92">
        <v>26.47</v>
      </c>
      <c r="Q237" s="92">
        <v>31.95</v>
      </c>
      <c r="R237" s="92">
        <v>36.71</v>
      </c>
      <c r="S237" s="93">
        <v>18114055</v>
      </c>
      <c r="T237" s="93">
        <v>23546451</v>
      </c>
      <c r="U237" s="94">
        <v>29254354</v>
      </c>
      <c r="V237" s="95">
        <f t="shared" si="3"/>
        <v>23.546451000000001</v>
      </c>
    </row>
    <row r="238" spans="1:22" s="96" customFormat="1" ht="11.25" customHeight="1" x14ac:dyDescent="0.2">
      <c r="A238" s="58" t="s">
        <v>4878</v>
      </c>
      <c r="B238" s="99">
        <v>182</v>
      </c>
      <c r="C238" s="100" t="s">
        <v>1278</v>
      </c>
      <c r="D238" s="90" t="s">
        <v>1279</v>
      </c>
      <c r="E238" s="101" t="s">
        <v>122</v>
      </c>
      <c r="F238" s="90" t="s">
        <v>4722</v>
      </c>
      <c r="G238" s="100" t="s">
        <v>1280</v>
      </c>
      <c r="H238" s="101" t="s">
        <v>190</v>
      </c>
      <c r="I238" s="101" t="s">
        <v>1290</v>
      </c>
      <c r="J238" s="101" t="s">
        <v>872</v>
      </c>
      <c r="K238" s="101" t="s">
        <v>1290</v>
      </c>
      <c r="L238" s="101" t="s">
        <v>1291</v>
      </c>
      <c r="M238" s="92">
        <v>43.85</v>
      </c>
      <c r="N238" s="92">
        <v>46.1</v>
      </c>
      <c r="O238" s="92">
        <v>48.35</v>
      </c>
      <c r="P238" s="92">
        <v>42.4</v>
      </c>
      <c r="Q238" s="92">
        <v>42.77</v>
      </c>
      <c r="R238" s="92">
        <v>45.38</v>
      </c>
      <c r="S238" s="93">
        <v>51683423</v>
      </c>
      <c r="T238" s="93">
        <v>161368633</v>
      </c>
      <c r="U238" s="94">
        <v>360651235</v>
      </c>
      <c r="V238" s="95">
        <f t="shared" si="3"/>
        <v>161.36863299999999</v>
      </c>
    </row>
    <row r="239" spans="1:22" s="96" customFormat="1" ht="11.25" customHeight="1" x14ac:dyDescent="0.2">
      <c r="A239" s="58" t="s">
        <v>4878</v>
      </c>
      <c r="B239" s="99">
        <v>182</v>
      </c>
      <c r="C239" s="100" t="s">
        <v>1278</v>
      </c>
      <c r="D239" s="90" t="s">
        <v>1279</v>
      </c>
      <c r="E239" s="101" t="s">
        <v>122</v>
      </c>
      <c r="F239" s="90" t="s">
        <v>4722</v>
      </c>
      <c r="G239" s="100" t="s">
        <v>1280</v>
      </c>
      <c r="H239" s="101" t="s">
        <v>190</v>
      </c>
      <c r="I239" s="101" t="s">
        <v>1292</v>
      </c>
      <c r="J239" s="101" t="s">
        <v>1293</v>
      </c>
      <c r="K239" s="101" t="s">
        <v>1292</v>
      </c>
      <c r="L239" s="101" t="s">
        <v>1294</v>
      </c>
      <c r="M239" s="92">
        <v>80.849999999999994</v>
      </c>
      <c r="N239" s="92">
        <v>83.1</v>
      </c>
      <c r="O239" s="92">
        <v>85.35</v>
      </c>
      <c r="P239" s="92">
        <v>80.2</v>
      </c>
      <c r="Q239" s="92">
        <v>70.5</v>
      </c>
      <c r="R239" s="92">
        <v>73.510000000000005</v>
      </c>
      <c r="S239" s="93">
        <v>494606822</v>
      </c>
      <c r="T239" s="93">
        <v>502180513</v>
      </c>
      <c r="U239" s="94">
        <v>506708972</v>
      </c>
      <c r="V239" s="95">
        <f t="shared" si="3"/>
        <v>502.18051300000002</v>
      </c>
    </row>
    <row r="240" spans="1:22" s="96" customFormat="1" ht="11.25" customHeight="1" x14ac:dyDescent="0.2">
      <c r="A240" s="58" t="s">
        <v>4878</v>
      </c>
      <c r="B240" s="99">
        <v>182</v>
      </c>
      <c r="C240" s="100" t="s">
        <v>1278</v>
      </c>
      <c r="D240" s="90" t="s">
        <v>1279</v>
      </c>
      <c r="E240" s="101" t="s">
        <v>122</v>
      </c>
      <c r="F240" s="90" t="s">
        <v>4722</v>
      </c>
      <c r="G240" s="100" t="s">
        <v>1280</v>
      </c>
      <c r="H240" s="101" t="s">
        <v>190</v>
      </c>
      <c r="I240" s="101" t="s">
        <v>201</v>
      </c>
      <c r="J240" s="101" t="s">
        <v>199</v>
      </c>
      <c r="K240" s="101" t="s">
        <v>201</v>
      </c>
      <c r="L240" s="101" t="s">
        <v>1295</v>
      </c>
      <c r="M240" s="92">
        <v>88.55</v>
      </c>
      <c r="N240" s="92">
        <v>90.8</v>
      </c>
      <c r="O240" s="92">
        <v>93.05</v>
      </c>
      <c r="P240" s="92">
        <v>76.13</v>
      </c>
      <c r="Q240" s="92">
        <v>79.47</v>
      </c>
      <c r="R240" s="92">
        <v>81.33</v>
      </c>
      <c r="S240" s="93">
        <v>508236051</v>
      </c>
      <c r="T240" s="93">
        <v>511644461</v>
      </c>
      <c r="U240" s="94">
        <v>513156373</v>
      </c>
      <c r="V240" s="95">
        <f t="shared" si="3"/>
        <v>511.64446099999998</v>
      </c>
    </row>
    <row r="241" spans="1:22" s="96" customFormat="1" ht="11.25" customHeight="1" x14ac:dyDescent="0.2">
      <c r="A241" s="58" t="s">
        <v>4878</v>
      </c>
      <c r="B241" s="99">
        <v>182</v>
      </c>
      <c r="C241" s="100" t="s">
        <v>1278</v>
      </c>
      <c r="D241" s="90" t="s">
        <v>1279</v>
      </c>
      <c r="E241" s="101" t="s">
        <v>122</v>
      </c>
      <c r="F241" s="90" t="s">
        <v>4722</v>
      </c>
      <c r="G241" s="100" t="s">
        <v>1284</v>
      </c>
      <c r="H241" s="101" t="s">
        <v>190</v>
      </c>
      <c r="I241" s="101" t="s">
        <v>1296</v>
      </c>
      <c r="J241" s="101" t="s">
        <v>1297</v>
      </c>
      <c r="K241" s="101" t="s">
        <v>1296</v>
      </c>
      <c r="L241" s="101" t="s">
        <v>1298</v>
      </c>
      <c r="M241" s="92">
        <v>109.85</v>
      </c>
      <c r="N241" s="92">
        <v>112.1</v>
      </c>
      <c r="O241" s="92">
        <v>114.35</v>
      </c>
      <c r="P241" s="92">
        <v>95.47</v>
      </c>
      <c r="Q241" s="92">
        <v>95.47</v>
      </c>
      <c r="R241" s="92">
        <v>95.47</v>
      </c>
      <c r="S241" s="93">
        <v>538984727</v>
      </c>
      <c r="T241" s="93">
        <v>552812295</v>
      </c>
      <c r="U241" s="94">
        <v>566639864</v>
      </c>
      <c r="V241" s="95">
        <f t="shared" si="3"/>
        <v>552.81229499999995</v>
      </c>
    </row>
    <row r="242" spans="1:22" s="96" customFormat="1" ht="11.25" customHeight="1" x14ac:dyDescent="0.2">
      <c r="A242" s="58" t="s">
        <v>4878</v>
      </c>
      <c r="B242" s="99">
        <v>182</v>
      </c>
      <c r="C242" s="100" t="s">
        <v>1278</v>
      </c>
      <c r="D242" s="90" t="s">
        <v>1279</v>
      </c>
      <c r="E242" s="101" t="s">
        <v>122</v>
      </c>
      <c r="F242" s="90" t="s">
        <v>4722</v>
      </c>
      <c r="G242" s="100" t="s">
        <v>1280</v>
      </c>
      <c r="H242" s="101" t="s">
        <v>190</v>
      </c>
      <c r="I242" s="101" t="s">
        <v>1299</v>
      </c>
      <c r="J242" s="101" t="s">
        <v>1300</v>
      </c>
      <c r="K242" s="101" t="s">
        <v>1302</v>
      </c>
      <c r="L242" s="101" t="s">
        <v>1301</v>
      </c>
      <c r="M242" s="92">
        <v>120.45</v>
      </c>
      <c r="N242" s="92">
        <v>122.7</v>
      </c>
      <c r="O242" s="92">
        <v>124.95</v>
      </c>
      <c r="P242" s="92">
        <v>95.47</v>
      </c>
      <c r="Q242" s="92">
        <v>95.47</v>
      </c>
      <c r="R242" s="92">
        <v>95.83</v>
      </c>
      <c r="S242" s="93">
        <v>538984727</v>
      </c>
      <c r="T242" s="93">
        <v>552812295</v>
      </c>
      <c r="U242" s="94">
        <v>567596591</v>
      </c>
      <c r="V242" s="95">
        <f t="shared" si="3"/>
        <v>552.81229499999995</v>
      </c>
    </row>
    <row r="243" spans="1:22" s="96" customFormat="1" ht="11.25" customHeight="1" x14ac:dyDescent="0.2">
      <c r="A243" s="58" t="s">
        <v>4878</v>
      </c>
      <c r="B243" s="99">
        <v>182</v>
      </c>
      <c r="C243" s="100" t="s">
        <v>1278</v>
      </c>
      <c r="D243" s="90" t="s">
        <v>1279</v>
      </c>
      <c r="E243" s="101" t="s">
        <v>122</v>
      </c>
      <c r="F243" s="90" t="s">
        <v>4722</v>
      </c>
      <c r="G243" s="100" t="s">
        <v>1280</v>
      </c>
      <c r="H243" s="101" t="s">
        <v>324</v>
      </c>
      <c r="I243" s="101" t="s">
        <v>1303</v>
      </c>
      <c r="J243" s="101" t="s">
        <v>1304</v>
      </c>
      <c r="K243" s="101" t="s">
        <v>1303</v>
      </c>
      <c r="L243" s="101" t="s">
        <v>1305</v>
      </c>
      <c r="M243" s="92">
        <v>3.55</v>
      </c>
      <c r="N243" s="92">
        <v>5.8</v>
      </c>
      <c r="O243" s="92">
        <v>8.0500000000000007</v>
      </c>
      <c r="P243" s="92">
        <v>3.28</v>
      </c>
      <c r="Q243" s="92">
        <v>7.71</v>
      </c>
      <c r="R243" s="92">
        <v>11.35</v>
      </c>
      <c r="S243" s="93">
        <v>4519059</v>
      </c>
      <c r="T243" s="93">
        <v>9094518</v>
      </c>
      <c r="U243" s="94">
        <v>13992335</v>
      </c>
      <c r="V243" s="95">
        <f t="shared" si="3"/>
        <v>9.0945180000000008</v>
      </c>
    </row>
    <row r="244" spans="1:22" s="96" customFormat="1" ht="11.25" customHeight="1" x14ac:dyDescent="0.2">
      <c r="A244" s="58" t="s">
        <v>4878</v>
      </c>
      <c r="B244" s="99">
        <v>182</v>
      </c>
      <c r="C244" s="100" t="s">
        <v>1278</v>
      </c>
      <c r="D244" s="90" t="s">
        <v>1279</v>
      </c>
      <c r="E244" s="101" t="s">
        <v>122</v>
      </c>
      <c r="F244" s="90" t="s">
        <v>4722</v>
      </c>
      <c r="G244" s="100" t="s">
        <v>1280</v>
      </c>
      <c r="H244" s="101" t="s">
        <v>324</v>
      </c>
      <c r="I244" s="101" t="s">
        <v>1323</v>
      </c>
      <c r="J244" s="101" t="s">
        <v>1324</v>
      </c>
      <c r="K244" s="101" t="s">
        <v>1323</v>
      </c>
      <c r="L244" s="101" t="s">
        <v>1325</v>
      </c>
      <c r="M244" s="92">
        <v>134.35</v>
      </c>
      <c r="N244" s="92">
        <v>136.6</v>
      </c>
      <c r="O244" s="92">
        <v>138.85</v>
      </c>
      <c r="P244" s="92">
        <v>32.590000000000003</v>
      </c>
      <c r="Q244" s="92">
        <v>36.6</v>
      </c>
      <c r="R244" s="92">
        <v>112.6</v>
      </c>
      <c r="S244" s="93">
        <v>61138554</v>
      </c>
      <c r="T244" s="93">
        <v>223320855</v>
      </c>
      <c r="U244" s="94">
        <v>652298764</v>
      </c>
      <c r="V244" s="95">
        <f t="shared" si="3"/>
        <v>223.32085499999999</v>
      </c>
    </row>
    <row r="245" spans="1:22" s="96" customFormat="1" ht="11.25" customHeight="1" x14ac:dyDescent="0.2">
      <c r="A245" s="58" t="s">
        <v>4878</v>
      </c>
      <c r="B245" s="99">
        <v>182</v>
      </c>
      <c r="C245" s="100" t="s">
        <v>1278</v>
      </c>
      <c r="D245" s="90" t="s">
        <v>1279</v>
      </c>
      <c r="E245" s="101" t="s">
        <v>122</v>
      </c>
      <c r="F245" s="90" t="s">
        <v>4722</v>
      </c>
      <c r="G245" s="100" t="s">
        <v>1280</v>
      </c>
      <c r="H245" s="101" t="s">
        <v>324</v>
      </c>
      <c r="I245" s="101" t="s">
        <v>1306</v>
      </c>
      <c r="J245" s="101" t="s">
        <v>1307</v>
      </c>
      <c r="K245" s="101" t="s">
        <v>1306</v>
      </c>
      <c r="L245" s="101" t="s">
        <v>1308</v>
      </c>
      <c r="M245" s="92">
        <v>34.85</v>
      </c>
      <c r="N245" s="92">
        <v>37.1</v>
      </c>
      <c r="O245" s="92">
        <v>39.35</v>
      </c>
      <c r="P245" s="92">
        <v>35.880000000000003</v>
      </c>
      <c r="Q245" s="92">
        <v>38.82</v>
      </c>
      <c r="R245" s="92">
        <v>40.299999999999997</v>
      </c>
      <c r="S245" s="93">
        <v>130958313</v>
      </c>
      <c r="T245" s="93">
        <v>318401639</v>
      </c>
      <c r="U245" s="94">
        <v>346191177</v>
      </c>
      <c r="V245" s="95">
        <f t="shared" si="3"/>
        <v>318.40163899999999</v>
      </c>
    </row>
    <row r="246" spans="1:22" s="96" customFormat="1" ht="11.25" customHeight="1" x14ac:dyDescent="0.2">
      <c r="A246" s="58" t="s">
        <v>4878</v>
      </c>
      <c r="B246" s="99">
        <v>182</v>
      </c>
      <c r="C246" s="100" t="s">
        <v>1278</v>
      </c>
      <c r="D246" s="90" t="s">
        <v>1279</v>
      </c>
      <c r="E246" s="101" t="s">
        <v>122</v>
      </c>
      <c r="F246" s="90" t="s">
        <v>4722</v>
      </c>
      <c r="G246" s="100" t="s">
        <v>1284</v>
      </c>
      <c r="H246" s="101" t="s">
        <v>324</v>
      </c>
      <c r="I246" s="101" t="s">
        <v>1309</v>
      </c>
      <c r="J246" s="101" t="s">
        <v>1310</v>
      </c>
      <c r="K246" s="101" t="s">
        <v>1309</v>
      </c>
      <c r="L246" s="101" t="s">
        <v>1311</v>
      </c>
      <c r="M246" s="92">
        <v>56.35</v>
      </c>
      <c r="N246" s="92">
        <v>58.6</v>
      </c>
      <c r="O246" s="92">
        <v>60.85</v>
      </c>
      <c r="P246" s="92">
        <v>51.15</v>
      </c>
      <c r="Q246" s="92">
        <v>53.76</v>
      </c>
      <c r="R246" s="92">
        <v>59.22</v>
      </c>
      <c r="S246" s="93">
        <v>449304971</v>
      </c>
      <c r="T246" s="93">
        <v>478760173</v>
      </c>
      <c r="U246" s="94">
        <v>493617640</v>
      </c>
      <c r="V246" s="95">
        <f t="shared" si="3"/>
        <v>478.76017300000001</v>
      </c>
    </row>
    <row r="247" spans="1:22" s="96" customFormat="1" ht="11.25" customHeight="1" x14ac:dyDescent="0.2">
      <c r="A247" s="58" t="s">
        <v>4878</v>
      </c>
      <c r="B247" s="99">
        <v>182</v>
      </c>
      <c r="C247" s="100" t="s">
        <v>1278</v>
      </c>
      <c r="D247" s="90" t="s">
        <v>1279</v>
      </c>
      <c r="E247" s="101" t="s">
        <v>122</v>
      </c>
      <c r="F247" s="90" t="s">
        <v>4722</v>
      </c>
      <c r="G247" s="100" t="s">
        <v>1280</v>
      </c>
      <c r="H247" s="101" t="s">
        <v>324</v>
      </c>
      <c r="I247" s="101" t="s">
        <v>1312</v>
      </c>
      <c r="J247" s="101" t="s">
        <v>884</v>
      </c>
      <c r="K247" s="101" t="s">
        <v>1312</v>
      </c>
      <c r="L247" s="101" t="s">
        <v>1313</v>
      </c>
      <c r="M247" s="92">
        <v>82.25</v>
      </c>
      <c r="N247" s="92">
        <v>84.5</v>
      </c>
      <c r="O247" s="92">
        <v>86.75</v>
      </c>
      <c r="P247" s="92">
        <v>69.33</v>
      </c>
      <c r="Q247" s="92">
        <v>70.81</v>
      </c>
      <c r="R247" s="92">
        <v>73.400000000000006</v>
      </c>
      <c r="S247" s="93">
        <v>548142009</v>
      </c>
      <c r="T247" s="93">
        <v>557816822</v>
      </c>
      <c r="U247" s="94">
        <v>565186745</v>
      </c>
      <c r="V247" s="95">
        <f t="shared" si="3"/>
        <v>557.816822</v>
      </c>
    </row>
    <row r="248" spans="1:22" s="96" customFormat="1" ht="11.25" customHeight="1" x14ac:dyDescent="0.2">
      <c r="A248" s="58" t="s">
        <v>4878</v>
      </c>
      <c r="B248" s="99">
        <v>182</v>
      </c>
      <c r="C248" s="100" t="s">
        <v>1278</v>
      </c>
      <c r="D248" s="90" t="s">
        <v>1279</v>
      </c>
      <c r="E248" s="101" t="s">
        <v>122</v>
      </c>
      <c r="F248" s="90" t="s">
        <v>4722</v>
      </c>
      <c r="G248" s="100" t="s">
        <v>1280</v>
      </c>
      <c r="H248" s="101" t="s">
        <v>324</v>
      </c>
      <c r="I248" s="101" t="s">
        <v>1314</v>
      </c>
      <c r="J248" s="101" t="s">
        <v>1315</v>
      </c>
      <c r="K248" s="101" t="s">
        <v>1314</v>
      </c>
      <c r="L248" s="101" t="s">
        <v>1316</v>
      </c>
      <c r="M248" s="92">
        <v>103.75</v>
      </c>
      <c r="N248" s="92">
        <v>106</v>
      </c>
      <c r="O248" s="92">
        <v>108.25</v>
      </c>
      <c r="P248" s="92">
        <v>81.239999999999995</v>
      </c>
      <c r="Q248" s="92">
        <v>81.239999999999995</v>
      </c>
      <c r="R248" s="92">
        <v>85.76</v>
      </c>
      <c r="S248" s="93">
        <v>595504244</v>
      </c>
      <c r="T248" s="93">
        <v>602237551</v>
      </c>
      <c r="U248" s="94">
        <v>618596323</v>
      </c>
      <c r="V248" s="95">
        <f t="shared" si="3"/>
        <v>602.23755100000005</v>
      </c>
    </row>
    <row r="249" spans="1:22" s="96" customFormat="1" ht="11.25" customHeight="1" x14ac:dyDescent="0.2">
      <c r="A249" s="58" t="s">
        <v>4878</v>
      </c>
      <c r="B249" s="99">
        <v>182</v>
      </c>
      <c r="C249" s="100" t="s">
        <v>1278</v>
      </c>
      <c r="D249" s="90" t="s">
        <v>1279</v>
      </c>
      <c r="E249" s="101" t="s">
        <v>122</v>
      </c>
      <c r="F249" s="90" t="s">
        <v>4722</v>
      </c>
      <c r="G249" s="100" t="s">
        <v>1284</v>
      </c>
      <c r="H249" s="101" t="s">
        <v>324</v>
      </c>
      <c r="I249" s="101" t="s">
        <v>1317</v>
      </c>
      <c r="J249" s="101" t="s">
        <v>1315</v>
      </c>
      <c r="K249" s="101" t="s">
        <v>1317</v>
      </c>
      <c r="L249" s="101" t="s">
        <v>1316</v>
      </c>
      <c r="M249" s="92">
        <v>103.75</v>
      </c>
      <c r="N249" s="92">
        <v>106</v>
      </c>
      <c r="O249" s="92">
        <v>108.25</v>
      </c>
      <c r="P249" s="92">
        <v>81.239999999999995</v>
      </c>
      <c r="Q249" s="92">
        <v>81.239999999999995</v>
      </c>
      <c r="R249" s="92">
        <v>85.76</v>
      </c>
      <c r="S249" s="93">
        <v>595504244</v>
      </c>
      <c r="T249" s="93">
        <v>602237551</v>
      </c>
      <c r="U249" s="94">
        <v>618596323</v>
      </c>
      <c r="V249" s="95">
        <f t="shared" si="3"/>
        <v>602.23755100000005</v>
      </c>
    </row>
    <row r="250" spans="1:22" s="96" customFormat="1" ht="11.25" customHeight="1" x14ac:dyDescent="0.2">
      <c r="A250" s="58" t="s">
        <v>4878</v>
      </c>
      <c r="B250" s="99">
        <v>182</v>
      </c>
      <c r="C250" s="100" t="s">
        <v>1278</v>
      </c>
      <c r="D250" s="90" t="s">
        <v>1279</v>
      </c>
      <c r="E250" s="101" t="s">
        <v>122</v>
      </c>
      <c r="F250" s="90" t="s">
        <v>4722</v>
      </c>
      <c r="G250" s="100" t="s">
        <v>1280</v>
      </c>
      <c r="H250" s="101" t="s">
        <v>324</v>
      </c>
      <c r="I250" s="101" t="s">
        <v>1318</v>
      </c>
      <c r="J250" s="101" t="s">
        <v>1319</v>
      </c>
      <c r="K250" s="101" t="s">
        <v>1318</v>
      </c>
      <c r="L250" s="101" t="s">
        <v>331</v>
      </c>
      <c r="M250" s="92">
        <v>113.45</v>
      </c>
      <c r="N250" s="92">
        <v>115.7</v>
      </c>
      <c r="O250" s="92">
        <v>117.95</v>
      </c>
      <c r="P250" s="92">
        <v>89.16</v>
      </c>
      <c r="Q250" s="92">
        <v>92.88</v>
      </c>
      <c r="R250" s="92">
        <v>93.62</v>
      </c>
      <c r="S250" s="93">
        <v>619642375</v>
      </c>
      <c r="T250" s="93">
        <v>628372256</v>
      </c>
      <c r="U250" s="94">
        <v>634524746</v>
      </c>
      <c r="V250" s="95">
        <f t="shared" si="3"/>
        <v>628.37225599999999</v>
      </c>
    </row>
    <row r="251" spans="1:22" s="96" customFormat="1" ht="11.25" customHeight="1" x14ac:dyDescent="0.2">
      <c r="A251" s="58" t="s">
        <v>4878</v>
      </c>
      <c r="B251" s="99">
        <v>182</v>
      </c>
      <c r="C251" s="100" t="s">
        <v>1278</v>
      </c>
      <c r="D251" s="90" t="s">
        <v>1279</v>
      </c>
      <c r="E251" s="101" t="s">
        <v>122</v>
      </c>
      <c r="F251" s="90" t="s">
        <v>4722</v>
      </c>
      <c r="G251" s="100" t="s">
        <v>1280</v>
      </c>
      <c r="H251" s="101" t="s">
        <v>324</v>
      </c>
      <c r="I251" s="101" t="s">
        <v>1320</v>
      </c>
      <c r="J251" s="101" t="s">
        <v>1321</v>
      </c>
      <c r="K251" s="101" t="s">
        <v>1320</v>
      </c>
      <c r="L251" s="101" t="s">
        <v>1322</v>
      </c>
      <c r="M251" s="92">
        <v>120.65</v>
      </c>
      <c r="N251" s="92">
        <v>122.9</v>
      </c>
      <c r="O251" s="92">
        <v>125.15</v>
      </c>
      <c r="P251" s="92">
        <v>93.62</v>
      </c>
      <c r="Q251" s="92">
        <v>96.26</v>
      </c>
      <c r="R251" s="92">
        <v>104.42</v>
      </c>
      <c r="S251" s="93">
        <v>631527875</v>
      </c>
      <c r="T251" s="93">
        <v>638165079</v>
      </c>
      <c r="U251" s="94">
        <v>639858667</v>
      </c>
      <c r="V251" s="95">
        <f t="shared" si="3"/>
        <v>638.16507899999999</v>
      </c>
    </row>
    <row r="252" spans="1:22" s="96" customFormat="1" ht="11.25" customHeight="1" x14ac:dyDescent="0.2">
      <c r="A252" s="58" t="s">
        <v>4878</v>
      </c>
      <c r="B252" s="99">
        <v>182</v>
      </c>
      <c r="C252" s="100" t="s">
        <v>1278</v>
      </c>
      <c r="D252" s="90" t="s">
        <v>1279</v>
      </c>
      <c r="E252" s="101" t="s">
        <v>122</v>
      </c>
      <c r="F252" s="90" t="s">
        <v>4722</v>
      </c>
      <c r="G252" s="100" t="s">
        <v>1280</v>
      </c>
      <c r="H252" s="101" t="s">
        <v>202</v>
      </c>
      <c r="I252" s="101" t="s">
        <v>1326</v>
      </c>
      <c r="J252" s="101" t="s">
        <v>1327</v>
      </c>
      <c r="K252" s="101" t="s">
        <v>1326</v>
      </c>
      <c r="L252" s="101" t="s">
        <v>1328</v>
      </c>
      <c r="M252" s="92">
        <v>105.45</v>
      </c>
      <c r="N252" s="92">
        <v>107.7</v>
      </c>
      <c r="O252" s="92">
        <v>109.95</v>
      </c>
      <c r="P252" s="92">
        <v>84.04</v>
      </c>
      <c r="Q252" s="92">
        <v>89.49</v>
      </c>
      <c r="R252" s="92">
        <v>87.94</v>
      </c>
      <c r="S252" s="93">
        <v>159901523</v>
      </c>
      <c r="T252" s="93">
        <v>511541206</v>
      </c>
      <c r="U252" s="94">
        <v>500879896</v>
      </c>
      <c r="V252" s="95">
        <f t="shared" si="3"/>
        <v>511.54120599999999</v>
      </c>
    </row>
    <row r="253" spans="1:22" s="96" customFormat="1" ht="11.25" customHeight="1" x14ac:dyDescent="0.2">
      <c r="A253" s="58" t="s">
        <v>4878</v>
      </c>
      <c r="B253" s="99">
        <v>182</v>
      </c>
      <c r="C253" s="100" t="s">
        <v>1278</v>
      </c>
      <c r="D253" s="90" t="s">
        <v>1279</v>
      </c>
      <c r="E253" s="101" t="s">
        <v>122</v>
      </c>
      <c r="F253" s="90" t="s">
        <v>4722</v>
      </c>
      <c r="G253" s="100" t="s">
        <v>1280</v>
      </c>
      <c r="H253" s="101" t="s">
        <v>202</v>
      </c>
      <c r="I253" s="101" t="s">
        <v>1329</v>
      </c>
      <c r="J253" s="101" t="s">
        <v>1330</v>
      </c>
      <c r="K253" s="101" t="s">
        <v>1329</v>
      </c>
      <c r="L253" s="101" t="s">
        <v>1331</v>
      </c>
      <c r="M253" s="92">
        <v>160.05000000000001</v>
      </c>
      <c r="N253" s="92">
        <v>162.30000000000001</v>
      </c>
      <c r="O253" s="92">
        <v>164.55</v>
      </c>
      <c r="P253" s="92">
        <v>129.46</v>
      </c>
      <c r="Q253" s="92">
        <v>131.35</v>
      </c>
      <c r="R253" s="92">
        <v>133.59</v>
      </c>
      <c r="S253" s="93">
        <v>712475887</v>
      </c>
      <c r="T253" s="93">
        <v>719785375</v>
      </c>
      <c r="U253" s="94">
        <v>727267752</v>
      </c>
      <c r="V253" s="95">
        <f t="shared" si="3"/>
        <v>719.78537500000004</v>
      </c>
    </row>
    <row r="254" spans="1:22" s="96" customFormat="1" ht="11.25" customHeight="1" x14ac:dyDescent="0.2">
      <c r="A254" s="58" t="s">
        <v>4878</v>
      </c>
      <c r="B254" s="99">
        <v>182</v>
      </c>
      <c r="C254" s="100" t="s">
        <v>1278</v>
      </c>
      <c r="D254" s="90" t="s">
        <v>1279</v>
      </c>
      <c r="E254" s="101" t="s">
        <v>122</v>
      </c>
      <c r="F254" s="90" t="s">
        <v>4722</v>
      </c>
      <c r="G254" s="100" t="s">
        <v>1280</v>
      </c>
      <c r="H254" s="101" t="s">
        <v>202</v>
      </c>
      <c r="I254" s="101" t="s">
        <v>1332</v>
      </c>
      <c r="J254" s="101" t="s">
        <v>1333</v>
      </c>
      <c r="K254" s="101" t="s">
        <v>1335</v>
      </c>
      <c r="L254" s="101" t="s">
        <v>1334</v>
      </c>
      <c r="M254" s="92">
        <v>192.45</v>
      </c>
      <c r="N254" s="92">
        <v>194.7</v>
      </c>
      <c r="O254" s="92">
        <v>196.95</v>
      </c>
      <c r="P254" s="92">
        <v>153.27000000000001</v>
      </c>
      <c r="Q254" s="92">
        <v>155.19</v>
      </c>
      <c r="R254" s="92">
        <v>158.27000000000001</v>
      </c>
      <c r="S254" s="93">
        <v>748478741</v>
      </c>
      <c r="T254" s="93">
        <v>751758344</v>
      </c>
      <c r="U254" s="94">
        <v>759783997</v>
      </c>
      <c r="V254" s="95">
        <f t="shared" si="3"/>
        <v>751.75834399999997</v>
      </c>
    </row>
    <row r="255" spans="1:22" s="96" customFormat="1" ht="11.25" customHeight="1" x14ac:dyDescent="0.2">
      <c r="A255" s="58" t="s">
        <v>4878</v>
      </c>
      <c r="B255" s="99">
        <v>182</v>
      </c>
      <c r="C255" s="100" t="s">
        <v>1278</v>
      </c>
      <c r="D255" s="90" t="s">
        <v>1279</v>
      </c>
      <c r="E255" s="101" t="s">
        <v>122</v>
      </c>
      <c r="F255" s="90" t="s">
        <v>4722</v>
      </c>
      <c r="G255" s="100" t="s">
        <v>1284</v>
      </c>
      <c r="H255" s="101" t="s">
        <v>217</v>
      </c>
      <c r="I255" s="101" t="s">
        <v>1336</v>
      </c>
      <c r="J255" s="101" t="s">
        <v>1337</v>
      </c>
      <c r="K255" s="101" t="s">
        <v>1339</v>
      </c>
      <c r="L255" s="101" t="s">
        <v>1338</v>
      </c>
      <c r="M255" s="92">
        <v>3.6500000000000004</v>
      </c>
      <c r="N255" s="92">
        <v>5.9</v>
      </c>
      <c r="O255" s="92">
        <v>8.15</v>
      </c>
      <c r="P255" s="92">
        <v>6.18</v>
      </c>
      <c r="Q255" s="92">
        <v>10.38</v>
      </c>
      <c r="R255" s="92">
        <v>10.38</v>
      </c>
      <c r="S255" s="93">
        <v>3982114</v>
      </c>
      <c r="T255" s="93">
        <v>9556420</v>
      </c>
      <c r="U255" s="94">
        <v>9984988</v>
      </c>
      <c r="V255" s="95">
        <f t="shared" si="3"/>
        <v>9.5564199999999992</v>
      </c>
    </row>
    <row r="256" spans="1:22" s="96" customFormat="1" ht="11.25" customHeight="1" x14ac:dyDescent="0.2">
      <c r="A256" s="58" t="s">
        <v>4878</v>
      </c>
      <c r="B256" s="99">
        <v>182</v>
      </c>
      <c r="C256" s="100" t="s">
        <v>1278</v>
      </c>
      <c r="D256" s="90" t="s">
        <v>1279</v>
      </c>
      <c r="E256" s="101" t="s">
        <v>122</v>
      </c>
      <c r="F256" s="90" t="s">
        <v>4722</v>
      </c>
      <c r="G256" s="100" t="s">
        <v>1280</v>
      </c>
      <c r="H256" s="101" t="s">
        <v>217</v>
      </c>
      <c r="I256" s="101" t="s">
        <v>1340</v>
      </c>
      <c r="J256" s="101" t="s">
        <v>1341</v>
      </c>
      <c r="K256" s="101" t="s">
        <v>1340</v>
      </c>
      <c r="L256" s="101" t="s">
        <v>376</v>
      </c>
      <c r="M256" s="92">
        <v>10.050000000000001</v>
      </c>
      <c r="N256" s="92">
        <v>12.3</v>
      </c>
      <c r="O256" s="92">
        <v>14.55</v>
      </c>
      <c r="P256" s="92">
        <v>13.09</v>
      </c>
      <c r="Q256" s="92">
        <v>17.739999999999998</v>
      </c>
      <c r="R256" s="92">
        <v>20.7</v>
      </c>
      <c r="S256" s="93">
        <v>10284547</v>
      </c>
      <c r="T256" s="93">
        <v>16063422</v>
      </c>
      <c r="U256" s="94">
        <v>21532715</v>
      </c>
      <c r="V256" s="95">
        <f t="shared" si="3"/>
        <v>16.063421999999999</v>
      </c>
    </row>
    <row r="257" spans="1:22" s="96" customFormat="1" ht="11.25" customHeight="1" x14ac:dyDescent="0.2">
      <c r="A257" s="58" t="s">
        <v>4878</v>
      </c>
      <c r="B257" s="99">
        <v>182</v>
      </c>
      <c r="C257" s="100" t="s">
        <v>1278</v>
      </c>
      <c r="D257" s="90" t="s">
        <v>1279</v>
      </c>
      <c r="E257" s="101" t="s">
        <v>122</v>
      </c>
      <c r="F257" s="90" t="s">
        <v>4722</v>
      </c>
      <c r="G257" s="100" t="s">
        <v>1284</v>
      </c>
      <c r="H257" s="101" t="s">
        <v>217</v>
      </c>
      <c r="I257" s="101" t="s">
        <v>1342</v>
      </c>
      <c r="J257" s="101" t="s">
        <v>375</v>
      </c>
      <c r="K257" s="101" t="s">
        <v>1342</v>
      </c>
      <c r="L257" s="101" t="s">
        <v>1117</v>
      </c>
      <c r="M257" s="92">
        <v>14.45</v>
      </c>
      <c r="N257" s="92">
        <v>16.7</v>
      </c>
      <c r="O257" s="92">
        <v>18.95</v>
      </c>
      <c r="P257" s="92">
        <v>17.739999999999998</v>
      </c>
      <c r="Q257" s="92">
        <v>21.06</v>
      </c>
      <c r="R257" s="92">
        <v>23.71</v>
      </c>
      <c r="S257" s="93">
        <v>15085002</v>
      </c>
      <c r="T257" s="93">
        <v>21995970</v>
      </c>
      <c r="U257" s="94">
        <v>24935557</v>
      </c>
      <c r="V257" s="95">
        <f t="shared" si="3"/>
        <v>21.99597</v>
      </c>
    </row>
    <row r="258" spans="1:22" s="96" customFormat="1" ht="11.25" customHeight="1" x14ac:dyDescent="0.2">
      <c r="A258" s="58" t="s">
        <v>4878</v>
      </c>
      <c r="B258" s="99">
        <v>182</v>
      </c>
      <c r="C258" s="100" t="s">
        <v>1278</v>
      </c>
      <c r="D258" s="90" t="s">
        <v>1279</v>
      </c>
      <c r="E258" s="101" t="s">
        <v>122</v>
      </c>
      <c r="F258" s="90" t="s">
        <v>4722</v>
      </c>
      <c r="G258" s="100" t="s">
        <v>1280</v>
      </c>
      <c r="H258" s="101" t="s">
        <v>217</v>
      </c>
      <c r="I258" s="101" t="s">
        <v>1343</v>
      </c>
      <c r="J258" s="101" t="s">
        <v>1344</v>
      </c>
      <c r="K258" s="101" t="s">
        <v>1343</v>
      </c>
      <c r="L258" s="101" t="s">
        <v>1345</v>
      </c>
      <c r="M258" s="92">
        <v>22.35</v>
      </c>
      <c r="N258" s="92">
        <v>24.6</v>
      </c>
      <c r="O258" s="92">
        <v>26.85</v>
      </c>
      <c r="P258" s="92">
        <v>23.71</v>
      </c>
      <c r="Q258" s="92">
        <v>29.01</v>
      </c>
      <c r="R258" s="92">
        <v>30.51</v>
      </c>
      <c r="S258" s="93">
        <v>23928678</v>
      </c>
      <c r="T258" s="93">
        <v>26921349</v>
      </c>
      <c r="U258" s="94">
        <v>29958707</v>
      </c>
      <c r="V258" s="95">
        <f t="shared" si="3"/>
        <v>26.921348999999999</v>
      </c>
    </row>
    <row r="259" spans="1:22" s="96" customFormat="1" ht="11.25" customHeight="1" x14ac:dyDescent="0.2">
      <c r="A259" s="58" t="s">
        <v>4878</v>
      </c>
      <c r="B259" s="99">
        <v>182</v>
      </c>
      <c r="C259" s="100" t="s">
        <v>1278</v>
      </c>
      <c r="D259" s="90" t="s">
        <v>1279</v>
      </c>
      <c r="E259" s="101" t="s">
        <v>122</v>
      </c>
      <c r="F259" s="90" t="s">
        <v>4722</v>
      </c>
      <c r="G259" s="100" t="s">
        <v>1280</v>
      </c>
      <c r="H259" s="101" t="s">
        <v>217</v>
      </c>
      <c r="I259" s="101" t="s">
        <v>1346</v>
      </c>
      <c r="J259" s="101" t="s">
        <v>1347</v>
      </c>
      <c r="K259" s="101" t="s">
        <v>1346</v>
      </c>
      <c r="L259" s="101" t="s">
        <v>1348</v>
      </c>
      <c r="M259" s="92">
        <v>76.25</v>
      </c>
      <c r="N259" s="92">
        <v>78.5</v>
      </c>
      <c r="O259" s="92">
        <v>80.75</v>
      </c>
      <c r="P259" s="92">
        <v>70.62</v>
      </c>
      <c r="Q259" s="92">
        <v>72.12</v>
      </c>
      <c r="R259" s="92">
        <v>73.64</v>
      </c>
      <c r="S259" s="93">
        <v>139677278</v>
      </c>
      <c r="T259" s="93">
        <v>158165913</v>
      </c>
      <c r="U259" s="94">
        <v>172750090</v>
      </c>
      <c r="V259" s="95">
        <f t="shared" si="3"/>
        <v>158.16591299999999</v>
      </c>
    </row>
    <row r="260" spans="1:22" s="96" customFormat="1" ht="11.25" customHeight="1" x14ac:dyDescent="0.2">
      <c r="A260" s="58" t="s">
        <v>4878</v>
      </c>
      <c r="B260" s="99">
        <v>182</v>
      </c>
      <c r="C260" s="100" t="s">
        <v>1278</v>
      </c>
      <c r="D260" s="90" t="s">
        <v>1279</v>
      </c>
      <c r="E260" s="101" t="s">
        <v>122</v>
      </c>
      <c r="F260" s="90" t="s">
        <v>4722</v>
      </c>
      <c r="G260" s="100" t="s">
        <v>1280</v>
      </c>
      <c r="H260" s="101" t="s">
        <v>217</v>
      </c>
      <c r="I260" s="101" t="s">
        <v>1349</v>
      </c>
      <c r="J260" s="101" t="s">
        <v>1350</v>
      </c>
      <c r="K260" s="101" t="s">
        <v>1349</v>
      </c>
      <c r="L260" s="101" t="s">
        <v>1351</v>
      </c>
      <c r="M260" s="92">
        <v>81.75</v>
      </c>
      <c r="N260" s="92">
        <v>84</v>
      </c>
      <c r="O260" s="92">
        <v>86.25</v>
      </c>
      <c r="P260" s="92">
        <v>73.64</v>
      </c>
      <c r="Q260" s="92">
        <v>74.760000000000005</v>
      </c>
      <c r="R260" s="92">
        <v>77.709999999999994</v>
      </c>
      <c r="S260" s="93">
        <v>159603669</v>
      </c>
      <c r="T260" s="93">
        <v>175814528</v>
      </c>
      <c r="U260" s="94">
        <v>200873910</v>
      </c>
      <c r="V260" s="95">
        <f t="shared" si="3"/>
        <v>175.814528</v>
      </c>
    </row>
    <row r="261" spans="1:22" s="96" customFormat="1" ht="11.25" customHeight="1" x14ac:dyDescent="0.2">
      <c r="A261" s="58" t="s">
        <v>4878</v>
      </c>
      <c r="B261" s="99">
        <v>182</v>
      </c>
      <c r="C261" s="100" t="s">
        <v>1278</v>
      </c>
      <c r="D261" s="90" t="s">
        <v>1279</v>
      </c>
      <c r="E261" s="101" t="s">
        <v>122</v>
      </c>
      <c r="F261" s="90" t="s">
        <v>4722</v>
      </c>
      <c r="G261" s="100" t="s">
        <v>1280</v>
      </c>
      <c r="H261" s="101" t="s">
        <v>217</v>
      </c>
      <c r="I261" s="101" t="s">
        <v>1352</v>
      </c>
      <c r="J261" s="101" t="s">
        <v>1353</v>
      </c>
      <c r="K261" s="101" t="s">
        <v>1352</v>
      </c>
      <c r="L261" s="101" t="s">
        <v>1354</v>
      </c>
      <c r="M261" s="92">
        <v>100.75</v>
      </c>
      <c r="N261" s="92">
        <v>103</v>
      </c>
      <c r="O261" s="92">
        <v>105.25</v>
      </c>
      <c r="P261" s="92">
        <v>85.31</v>
      </c>
      <c r="Q261" s="92">
        <v>87.18</v>
      </c>
      <c r="R261" s="92">
        <v>87.93</v>
      </c>
      <c r="S261" s="93">
        <v>441548844</v>
      </c>
      <c r="T261" s="93">
        <v>475731862</v>
      </c>
      <c r="U261" s="94">
        <v>513146005</v>
      </c>
      <c r="V261" s="95">
        <f t="shared" si="3"/>
        <v>475.73186199999998</v>
      </c>
    </row>
    <row r="262" spans="1:22" s="96" customFormat="1" ht="11.25" customHeight="1" x14ac:dyDescent="0.2">
      <c r="A262" s="58" t="s">
        <v>4878</v>
      </c>
      <c r="B262" s="99">
        <v>182</v>
      </c>
      <c r="C262" s="100" t="s">
        <v>1278</v>
      </c>
      <c r="D262" s="90" t="s">
        <v>1279</v>
      </c>
      <c r="E262" s="101" t="s">
        <v>122</v>
      </c>
      <c r="F262" s="90" t="s">
        <v>4722</v>
      </c>
      <c r="G262" s="100" t="s">
        <v>1280</v>
      </c>
      <c r="H262" s="101" t="s">
        <v>217</v>
      </c>
      <c r="I262" s="101" t="s">
        <v>1355</v>
      </c>
      <c r="J262" s="101" t="s">
        <v>1356</v>
      </c>
      <c r="K262" s="101" t="s">
        <v>1355</v>
      </c>
      <c r="L262" s="101" t="s">
        <v>1357</v>
      </c>
      <c r="M262" s="92">
        <v>112.15</v>
      </c>
      <c r="N262" s="92">
        <v>114.4</v>
      </c>
      <c r="O262" s="92">
        <v>116.65</v>
      </c>
      <c r="P262" s="92">
        <v>92.08</v>
      </c>
      <c r="Q262" s="92">
        <v>93.57</v>
      </c>
      <c r="R262" s="92">
        <v>97.71</v>
      </c>
      <c r="S262" s="93">
        <v>520393585</v>
      </c>
      <c r="T262" s="93">
        <v>546433671</v>
      </c>
      <c r="U262" s="94">
        <v>575263285</v>
      </c>
      <c r="V262" s="95">
        <f t="shared" ref="V262:V325" si="4">T262/1000000</f>
        <v>546.433671</v>
      </c>
    </row>
    <row r="263" spans="1:22" s="96" customFormat="1" ht="11.25" customHeight="1" x14ac:dyDescent="0.2">
      <c r="A263" s="58" t="s">
        <v>4878</v>
      </c>
      <c r="B263" s="99">
        <v>182</v>
      </c>
      <c r="C263" s="100" t="s">
        <v>1278</v>
      </c>
      <c r="D263" s="90" t="s">
        <v>1279</v>
      </c>
      <c r="E263" s="101" t="s">
        <v>122</v>
      </c>
      <c r="F263" s="90" t="s">
        <v>4722</v>
      </c>
      <c r="G263" s="100" t="s">
        <v>1280</v>
      </c>
      <c r="H263" s="101" t="s">
        <v>217</v>
      </c>
      <c r="I263" s="101" t="s">
        <v>1358</v>
      </c>
      <c r="J263" s="101" t="s">
        <v>1359</v>
      </c>
      <c r="K263" s="101" t="s">
        <v>1358</v>
      </c>
      <c r="L263" s="101" t="s">
        <v>1360</v>
      </c>
      <c r="M263" s="92">
        <v>149.44999999999999</v>
      </c>
      <c r="N263" s="92">
        <v>151.69999999999999</v>
      </c>
      <c r="O263" s="92">
        <v>153.94999999999999</v>
      </c>
      <c r="P263" s="92">
        <v>120.8</v>
      </c>
      <c r="Q263" s="92">
        <v>123.7</v>
      </c>
      <c r="R263" s="92">
        <v>129.80000000000001</v>
      </c>
      <c r="S263" s="93">
        <v>706824751</v>
      </c>
      <c r="T263" s="93">
        <v>719752880</v>
      </c>
      <c r="U263" s="94">
        <v>729804437</v>
      </c>
      <c r="V263" s="95">
        <f t="shared" si="4"/>
        <v>719.75288</v>
      </c>
    </row>
    <row r="264" spans="1:22" s="96" customFormat="1" ht="11.25" customHeight="1" x14ac:dyDescent="0.2">
      <c r="A264" s="58" t="s">
        <v>4878</v>
      </c>
      <c r="B264" s="99">
        <v>182</v>
      </c>
      <c r="C264" s="100" t="s">
        <v>1278</v>
      </c>
      <c r="D264" s="90" t="s">
        <v>1279</v>
      </c>
      <c r="E264" s="101" t="s">
        <v>122</v>
      </c>
      <c r="F264" s="90" t="s">
        <v>4722</v>
      </c>
      <c r="G264" s="100" t="s">
        <v>1280</v>
      </c>
      <c r="H264" s="101" t="s">
        <v>217</v>
      </c>
      <c r="I264" s="101" t="s">
        <v>1361</v>
      </c>
      <c r="J264" s="101" t="s">
        <v>1182</v>
      </c>
      <c r="K264" s="101" t="s">
        <v>1361</v>
      </c>
      <c r="L264" s="101" t="s">
        <v>1183</v>
      </c>
      <c r="M264" s="92">
        <v>164.05</v>
      </c>
      <c r="N264" s="92">
        <v>166.3</v>
      </c>
      <c r="O264" s="92">
        <v>168.55</v>
      </c>
      <c r="P264" s="92">
        <v>136.88999999999999</v>
      </c>
      <c r="Q264" s="92">
        <v>138.75</v>
      </c>
      <c r="R264" s="92">
        <v>141.43</v>
      </c>
      <c r="S264" s="93">
        <v>739868893</v>
      </c>
      <c r="T264" s="93">
        <v>751671540</v>
      </c>
      <c r="U264" s="94">
        <v>754878933</v>
      </c>
      <c r="V264" s="95">
        <f t="shared" si="4"/>
        <v>751.67154000000005</v>
      </c>
    </row>
    <row r="265" spans="1:22" s="96" customFormat="1" ht="11.25" customHeight="1" x14ac:dyDescent="0.2">
      <c r="A265" s="58" t="s">
        <v>4878</v>
      </c>
      <c r="B265" s="99">
        <v>182</v>
      </c>
      <c r="C265" s="100" t="s">
        <v>1278</v>
      </c>
      <c r="D265" s="90" t="s">
        <v>1279</v>
      </c>
      <c r="E265" s="101" t="s">
        <v>122</v>
      </c>
      <c r="F265" s="90" t="s">
        <v>4722</v>
      </c>
      <c r="G265" s="100" t="s">
        <v>1280</v>
      </c>
      <c r="H265" s="101" t="s">
        <v>217</v>
      </c>
      <c r="I265" s="101" t="s">
        <v>1362</v>
      </c>
      <c r="J265" s="101" t="s">
        <v>1363</v>
      </c>
      <c r="K265" s="101" t="s">
        <v>1362</v>
      </c>
      <c r="L265" s="101" t="s">
        <v>1364</v>
      </c>
      <c r="M265" s="92">
        <v>167.05</v>
      </c>
      <c r="N265" s="92">
        <v>169.3</v>
      </c>
      <c r="O265" s="92">
        <v>171.55</v>
      </c>
      <c r="P265" s="92">
        <v>138.75</v>
      </c>
      <c r="Q265" s="92">
        <v>141.43</v>
      </c>
      <c r="R265" s="92">
        <v>143.66</v>
      </c>
      <c r="S265" s="93">
        <v>750931265</v>
      </c>
      <c r="T265" s="93">
        <v>754025743</v>
      </c>
      <c r="U265" s="94">
        <v>758556920</v>
      </c>
      <c r="V265" s="95">
        <f t="shared" si="4"/>
        <v>754.02574300000003</v>
      </c>
    </row>
    <row r="266" spans="1:22" s="96" customFormat="1" ht="11.25" customHeight="1" x14ac:dyDescent="0.2">
      <c r="A266" s="58" t="s">
        <v>4878</v>
      </c>
      <c r="B266" s="99">
        <v>182</v>
      </c>
      <c r="C266" s="100" t="s">
        <v>1278</v>
      </c>
      <c r="D266" s="90" t="s">
        <v>1279</v>
      </c>
      <c r="E266" s="101" t="s">
        <v>122</v>
      </c>
      <c r="F266" s="90" t="s">
        <v>4722</v>
      </c>
      <c r="G266" s="100" t="s">
        <v>1280</v>
      </c>
      <c r="H266" s="101" t="s">
        <v>232</v>
      </c>
      <c r="I266" s="101" t="s">
        <v>1365</v>
      </c>
      <c r="J266" s="101" t="s">
        <v>1366</v>
      </c>
      <c r="K266" s="101" t="s">
        <v>1365</v>
      </c>
      <c r="L266" s="101" t="s">
        <v>1367</v>
      </c>
      <c r="M266" s="92">
        <v>35.638095238095239</v>
      </c>
      <c r="N266" s="92">
        <v>37.888095238095239</v>
      </c>
      <c r="O266" s="92">
        <v>40.138095238095239</v>
      </c>
      <c r="P266" s="92">
        <v>35.97</v>
      </c>
      <c r="Q266" s="92">
        <v>39.200000000000003</v>
      </c>
      <c r="R266" s="92">
        <v>42.13</v>
      </c>
      <c r="S266" s="93">
        <v>32972933</v>
      </c>
      <c r="T266" s="93">
        <v>39471536</v>
      </c>
      <c r="U266" s="94">
        <v>47731628</v>
      </c>
      <c r="V266" s="95">
        <f t="shared" si="4"/>
        <v>39.471536</v>
      </c>
    </row>
    <row r="267" spans="1:22" s="96" customFormat="1" ht="11.25" customHeight="1" x14ac:dyDescent="0.2">
      <c r="A267" s="58" t="s">
        <v>4878</v>
      </c>
      <c r="B267" s="99">
        <v>182</v>
      </c>
      <c r="C267" s="100" t="s">
        <v>1278</v>
      </c>
      <c r="D267" s="90" t="s">
        <v>1279</v>
      </c>
      <c r="E267" s="101" t="s">
        <v>122</v>
      </c>
      <c r="F267" s="90" t="s">
        <v>4722</v>
      </c>
      <c r="G267" s="100" t="s">
        <v>1280</v>
      </c>
      <c r="H267" s="101" t="s">
        <v>232</v>
      </c>
      <c r="I267" s="101" t="s">
        <v>1368</v>
      </c>
      <c r="J267" s="101" t="s">
        <v>1369</v>
      </c>
      <c r="K267" s="101" t="s">
        <v>1368</v>
      </c>
      <c r="L267" s="101" t="s">
        <v>1370</v>
      </c>
      <c r="M267" s="92">
        <v>156.85</v>
      </c>
      <c r="N267" s="92">
        <v>159.1</v>
      </c>
      <c r="O267" s="92">
        <v>161.35</v>
      </c>
      <c r="P267" s="92">
        <v>126.28</v>
      </c>
      <c r="Q267" s="92">
        <v>131.71</v>
      </c>
      <c r="R267" s="92">
        <v>132.83000000000001</v>
      </c>
      <c r="S267" s="93">
        <v>707740038</v>
      </c>
      <c r="T267" s="93">
        <v>713735978</v>
      </c>
      <c r="U267" s="94">
        <v>718372576</v>
      </c>
      <c r="V267" s="95">
        <f t="shared" si="4"/>
        <v>713.73597800000005</v>
      </c>
    </row>
    <row r="268" spans="1:22" s="96" customFormat="1" ht="11.25" customHeight="1" x14ac:dyDescent="0.2">
      <c r="A268" s="58" t="s">
        <v>4878</v>
      </c>
      <c r="B268" s="99">
        <v>182</v>
      </c>
      <c r="C268" s="100" t="s">
        <v>1278</v>
      </c>
      <c r="D268" s="90" t="s">
        <v>1279</v>
      </c>
      <c r="E268" s="101" t="s">
        <v>122</v>
      </c>
      <c r="F268" s="90" t="s">
        <v>4722</v>
      </c>
      <c r="G268" s="100" t="s">
        <v>1280</v>
      </c>
      <c r="H268" s="101" t="s">
        <v>232</v>
      </c>
      <c r="I268" s="101" t="s">
        <v>1371</v>
      </c>
      <c r="J268" s="101" t="s">
        <v>1372</v>
      </c>
      <c r="K268" s="101" t="s">
        <v>1371</v>
      </c>
      <c r="L268" s="101" t="s">
        <v>1373</v>
      </c>
      <c r="M268" s="92">
        <v>163.65</v>
      </c>
      <c r="N268" s="92">
        <v>165.9</v>
      </c>
      <c r="O268" s="92">
        <v>168.15</v>
      </c>
      <c r="P268" s="92">
        <v>132.46</v>
      </c>
      <c r="Q268" s="92">
        <v>134.75</v>
      </c>
      <c r="R268" s="92">
        <v>137.35</v>
      </c>
      <c r="S268" s="93">
        <v>716426705</v>
      </c>
      <c r="T268" s="93">
        <v>722762214</v>
      </c>
      <c r="U268" s="94">
        <v>728726988</v>
      </c>
      <c r="V268" s="95">
        <f t="shared" si="4"/>
        <v>722.76221399999997</v>
      </c>
    </row>
    <row r="269" spans="1:22" s="96" customFormat="1" ht="11.25" customHeight="1" x14ac:dyDescent="0.2">
      <c r="A269" s="58" t="s">
        <v>4878</v>
      </c>
      <c r="B269" s="99">
        <v>182</v>
      </c>
      <c r="C269" s="100" t="s">
        <v>1278</v>
      </c>
      <c r="D269" s="90" t="s">
        <v>1279</v>
      </c>
      <c r="E269" s="101" t="s">
        <v>122</v>
      </c>
      <c r="F269" s="90" t="s">
        <v>4722</v>
      </c>
      <c r="G269" s="100" t="s">
        <v>1280</v>
      </c>
      <c r="H269" s="101" t="s">
        <v>241</v>
      </c>
      <c r="I269" s="101" t="s">
        <v>1374</v>
      </c>
      <c r="J269" s="101" t="s">
        <v>1375</v>
      </c>
      <c r="K269" s="101" t="s">
        <v>1374</v>
      </c>
      <c r="L269" s="101" t="s">
        <v>1376</v>
      </c>
      <c r="M269" s="92">
        <v>1.1499999999999999</v>
      </c>
      <c r="N269" s="92">
        <v>3.4</v>
      </c>
      <c r="O269" s="92">
        <v>5.65</v>
      </c>
      <c r="P269" s="92">
        <v>0</v>
      </c>
      <c r="Q269" s="92">
        <v>5</v>
      </c>
      <c r="R269" s="92">
        <v>8.41</v>
      </c>
      <c r="S269" s="93">
        <v>5604</v>
      </c>
      <c r="T269" s="93">
        <v>4393959</v>
      </c>
      <c r="U269" s="94">
        <v>7395822</v>
      </c>
      <c r="V269" s="95">
        <f t="shared" si="4"/>
        <v>4.3939589999999997</v>
      </c>
    </row>
    <row r="270" spans="1:22" s="96" customFormat="1" ht="11.25" customHeight="1" x14ac:dyDescent="0.2">
      <c r="A270" s="58" t="s">
        <v>4878</v>
      </c>
      <c r="B270" s="99">
        <v>182</v>
      </c>
      <c r="C270" s="100" t="s">
        <v>1278</v>
      </c>
      <c r="D270" s="90" t="s">
        <v>1279</v>
      </c>
      <c r="E270" s="101" t="s">
        <v>122</v>
      </c>
      <c r="F270" s="90" t="s">
        <v>4722</v>
      </c>
      <c r="G270" s="100" t="s">
        <v>1280</v>
      </c>
      <c r="H270" s="101" t="s">
        <v>241</v>
      </c>
      <c r="I270" s="101" t="s">
        <v>1377</v>
      </c>
      <c r="J270" s="101" t="s">
        <v>1378</v>
      </c>
      <c r="K270" s="101" t="s">
        <v>1377</v>
      </c>
      <c r="L270" s="101" t="s">
        <v>1379</v>
      </c>
      <c r="M270" s="92">
        <v>14.450000000000003</v>
      </c>
      <c r="N270" s="92">
        <v>16.700000000000003</v>
      </c>
      <c r="O270" s="92">
        <v>18.950000000000003</v>
      </c>
      <c r="P270" s="92">
        <v>21.79</v>
      </c>
      <c r="Q270" s="92">
        <v>25.34</v>
      </c>
      <c r="R270" s="92">
        <v>29.38</v>
      </c>
      <c r="S270" s="93">
        <v>15077502</v>
      </c>
      <c r="T270" s="93">
        <v>16021400</v>
      </c>
      <c r="U270" s="94">
        <v>22160534</v>
      </c>
      <c r="V270" s="95">
        <f t="shared" si="4"/>
        <v>16.0214</v>
      </c>
    </row>
    <row r="271" spans="1:22" s="96" customFormat="1" ht="11.25" customHeight="1" x14ac:dyDescent="0.2">
      <c r="A271" s="58" t="s">
        <v>4878</v>
      </c>
      <c r="B271" s="99">
        <v>182</v>
      </c>
      <c r="C271" s="100" t="s">
        <v>1278</v>
      </c>
      <c r="D271" s="90" t="s">
        <v>1279</v>
      </c>
      <c r="E271" s="101" t="s">
        <v>122</v>
      </c>
      <c r="F271" s="90" t="s">
        <v>4722</v>
      </c>
      <c r="G271" s="100" t="s">
        <v>1280</v>
      </c>
      <c r="H271" s="101" t="s">
        <v>241</v>
      </c>
      <c r="I271" s="101" t="s">
        <v>1380</v>
      </c>
      <c r="J271" s="101" t="s">
        <v>1381</v>
      </c>
      <c r="K271" s="101" t="s">
        <v>1380</v>
      </c>
      <c r="L271" s="101" t="s">
        <v>1382</v>
      </c>
      <c r="M271" s="92">
        <v>26.661764705882351</v>
      </c>
      <c r="N271" s="92">
        <v>28.911764705882351</v>
      </c>
      <c r="O271" s="92">
        <v>31.161764705882351</v>
      </c>
      <c r="P271" s="92">
        <v>35.58</v>
      </c>
      <c r="Q271" s="92">
        <v>35.58</v>
      </c>
      <c r="R271" s="92">
        <v>42.39</v>
      </c>
      <c r="S271" s="93">
        <v>26207599</v>
      </c>
      <c r="T271" s="93">
        <v>27265509</v>
      </c>
      <c r="U271" s="94">
        <v>42167129</v>
      </c>
      <c r="V271" s="95">
        <f t="shared" si="4"/>
        <v>27.265509000000002</v>
      </c>
    </row>
    <row r="272" spans="1:22" s="96" customFormat="1" ht="11.25" customHeight="1" x14ac:dyDescent="0.2">
      <c r="A272" s="58" t="s">
        <v>4878</v>
      </c>
      <c r="B272" s="99">
        <v>182</v>
      </c>
      <c r="C272" s="100" t="s">
        <v>1278</v>
      </c>
      <c r="D272" s="90" t="s">
        <v>1279</v>
      </c>
      <c r="E272" s="101" t="s">
        <v>122</v>
      </c>
      <c r="F272" s="90" t="s">
        <v>4722</v>
      </c>
      <c r="G272" s="100" t="s">
        <v>1280</v>
      </c>
      <c r="H272" s="101" t="s">
        <v>241</v>
      </c>
      <c r="I272" s="101" t="s">
        <v>1383</v>
      </c>
      <c r="J272" s="101" t="s">
        <v>1384</v>
      </c>
      <c r="K272" s="101" t="s">
        <v>1383</v>
      </c>
      <c r="L272" s="101" t="s">
        <v>1385</v>
      </c>
      <c r="M272" s="92">
        <v>106.01153846153846</v>
      </c>
      <c r="N272" s="92">
        <v>108.26153846153846</v>
      </c>
      <c r="O272" s="92">
        <v>110.51153846153846</v>
      </c>
      <c r="P272" s="92">
        <v>90.63</v>
      </c>
      <c r="Q272" s="92">
        <v>92.52</v>
      </c>
      <c r="R272" s="92">
        <v>100.15</v>
      </c>
      <c r="S272" s="93">
        <v>611595790</v>
      </c>
      <c r="T272" s="93">
        <v>643053650</v>
      </c>
      <c r="U272" s="94">
        <v>669373737</v>
      </c>
      <c r="V272" s="95">
        <f t="shared" si="4"/>
        <v>643.05364999999995</v>
      </c>
    </row>
    <row r="273" spans="1:22" s="96" customFormat="1" ht="11.25" customHeight="1" x14ac:dyDescent="0.2">
      <c r="A273" s="58" t="s">
        <v>4878</v>
      </c>
      <c r="B273" s="99">
        <v>182</v>
      </c>
      <c r="C273" s="100" t="s">
        <v>1278</v>
      </c>
      <c r="D273" s="90" t="s">
        <v>1279</v>
      </c>
      <c r="E273" s="101" t="s">
        <v>122</v>
      </c>
      <c r="F273" s="90" t="s">
        <v>4722</v>
      </c>
      <c r="G273" s="100" t="s">
        <v>1284</v>
      </c>
      <c r="H273" s="101" t="s">
        <v>241</v>
      </c>
      <c r="I273" s="101" t="s">
        <v>1386</v>
      </c>
      <c r="J273" s="101" t="s">
        <v>1200</v>
      </c>
      <c r="K273" s="101" t="s">
        <v>1386</v>
      </c>
      <c r="L273" s="101" t="s">
        <v>1387</v>
      </c>
      <c r="M273" s="92">
        <v>185.35</v>
      </c>
      <c r="N273" s="92">
        <v>187.6</v>
      </c>
      <c r="O273" s="92">
        <v>189.85</v>
      </c>
      <c r="P273" s="92">
        <v>162.71</v>
      </c>
      <c r="Q273" s="92">
        <v>162.71</v>
      </c>
      <c r="R273" s="92">
        <v>166.38</v>
      </c>
      <c r="S273" s="93">
        <v>802456026</v>
      </c>
      <c r="T273" s="93">
        <v>804979204</v>
      </c>
      <c r="U273" s="94">
        <v>816570216</v>
      </c>
      <c r="V273" s="95">
        <f t="shared" si="4"/>
        <v>804.97920399999998</v>
      </c>
    </row>
    <row r="274" spans="1:22" s="96" customFormat="1" ht="11.25" customHeight="1" x14ac:dyDescent="0.2">
      <c r="A274" s="58" t="s">
        <v>4878</v>
      </c>
      <c r="B274" s="99">
        <v>182</v>
      </c>
      <c r="C274" s="100" t="s">
        <v>1278</v>
      </c>
      <c r="D274" s="90" t="s">
        <v>1279</v>
      </c>
      <c r="E274" s="101" t="s">
        <v>122</v>
      </c>
      <c r="F274" s="90" t="s">
        <v>4722</v>
      </c>
      <c r="G274" s="100" t="s">
        <v>1280</v>
      </c>
      <c r="H274" s="101" t="s">
        <v>256</v>
      </c>
      <c r="I274" s="101" t="s">
        <v>1388</v>
      </c>
      <c r="J274" s="101" t="s">
        <v>1389</v>
      </c>
      <c r="K274" s="101" t="s">
        <v>1388</v>
      </c>
      <c r="L274" s="101" t="s">
        <v>1390</v>
      </c>
      <c r="M274" s="92">
        <v>7.85</v>
      </c>
      <c r="N274" s="92">
        <v>10.1</v>
      </c>
      <c r="O274" s="92">
        <v>12.35</v>
      </c>
      <c r="P274" s="92">
        <v>0</v>
      </c>
      <c r="Q274" s="92">
        <v>8.76</v>
      </c>
      <c r="R274" s="92">
        <v>13.21</v>
      </c>
      <c r="S274" s="93">
        <v>33790</v>
      </c>
      <c r="T274" s="93">
        <v>7165216</v>
      </c>
      <c r="U274" s="94">
        <v>12290244</v>
      </c>
      <c r="V274" s="95">
        <f t="shared" si="4"/>
        <v>7.165216</v>
      </c>
    </row>
    <row r="275" spans="1:22" s="96" customFormat="1" ht="11.25" customHeight="1" x14ac:dyDescent="0.2">
      <c r="A275" s="58" t="s">
        <v>4878</v>
      </c>
      <c r="B275" s="99">
        <v>182</v>
      </c>
      <c r="C275" s="100" t="s">
        <v>1278</v>
      </c>
      <c r="D275" s="90" t="s">
        <v>1279</v>
      </c>
      <c r="E275" s="101" t="s">
        <v>122</v>
      </c>
      <c r="F275" s="90" t="s">
        <v>4722</v>
      </c>
      <c r="G275" s="100" t="s">
        <v>1280</v>
      </c>
      <c r="H275" s="101" t="s">
        <v>256</v>
      </c>
      <c r="I275" s="101" t="s">
        <v>1391</v>
      </c>
      <c r="J275" s="101" t="s">
        <v>1392</v>
      </c>
      <c r="K275" s="101" t="s">
        <v>1391</v>
      </c>
      <c r="L275" s="101" t="s">
        <v>1393</v>
      </c>
      <c r="M275" s="92">
        <v>16.05</v>
      </c>
      <c r="N275" s="92">
        <v>18.3</v>
      </c>
      <c r="O275" s="92">
        <v>20.55</v>
      </c>
      <c r="P275" s="92">
        <v>12.12</v>
      </c>
      <c r="Q275" s="92">
        <v>18.45</v>
      </c>
      <c r="R275" s="92">
        <v>19.96</v>
      </c>
      <c r="S275" s="93">
        <v>11183362</v>
      </c>
      <c r="T275" s="93">
        <v>16893715</v>
      </c>
      <c r="U275" s="94">
        <v>21212821</v>
      </c>
      <c r="V275" s="95">
        <f t="shared" si="4"/>
        <v>16.893715</v>
      </c>
    </row>
    <row r="276" spans="1:22" s="96" customFormat="1" ht="11.25" customHeight="1" x14ac:dyDescent="0.2">
      <c r="A276" s="58" t="s">
        <v>4878</v>
      </c>
      <c r="B276" s="99">
        <v>182</v>
      </c>
      <c r="C276" s="100" t="s">
        <v>1278</v>
      </c>
      <c r="D276" s="90" t="s">
        <v>1279</v>
      </c>
      <c r="E276" s="101" t="s">
        <v>122</v>
      </c>
      <c r="F276" s="90" t="s">
        <v>4722</v>
      </c>
      <c r="G276" s="100" t="s">
        <v>1280</v>
      </c>
      <c r="H276" s="101" t="s">
        <v>256</v>
      </c>
      <c r="I276" s="101" t="s">
        <v>1394</v>
      </c>
      <c r="J276" s="101" t="s">
        <v>1395</v>
      </c>
      <c r="K276" s="101" t="s">
        <v>1394</v>
      </c>
      <c r="L276" s="101" t="s">
        <v>1396</v>
      </c>
      <c r="M276" s="92">
        <v>36.35</v>
      </c>
      <c r="N276" s="92">
        <v>38.6</v>
      </c>
      <c r="O276" s="92">
        <v>40.85</v>
      </c>
      <c r="P276" s="92">
        <v>32.67</v>
      </c>
      <c r="Q276" s="92">
        <v>35.74</v>
      </c>
      <c r="R276" s="92">
        <v>37.24</v>
      </c>
      <c r="S276" s="93">
        <v>37128670</v>
      </c>
      <c r="T276" s="93">
        <v>39559983</v>
      </c>
      <c r="U276" s="94">
        <v>56387718</v>
      </c>
      <c r="V276" s="95">
        <f t="shared" si="4"/>
        <v>39.559983000000003</v>
      </c>
    </row>
    <row r="277" spans="1:22" s="96" customFormat="1" ht="11.25" customHeight="1" x14ac:dyDescent="0.2">
      <c r="A277" s="58" t="s">
        <v>4878</v>
      </c>
      <c r="B277" s="99">
        <v>182</v>
      </c>
      <c r="C277" s="100" t="s">
        <v>1278</v>
      </c>
      <c r="D277" s="90" t="s">
        <v>1279</v>
      </c>
      <c r="E277" s="101" t="s">
        <v>122</v>
      </c>
      <c r="F277" s="90" t="s">
        <v>4722</v>
      </c>
      <c r="G277" s="100" t="s">
        <v>1280</v>
      </c>
      <c r="H277" s="101" t="s">
        <v>256</v>
      </c>
      <c r="I277" s="101" t="s">
        <v>1397</v>
      </c>
      <c r="J277" s="101" t="s">
        <v>1398</v>
      </c>
      <c r="K277" s="101" t="s">
        <v>1397</v>
      </c>
      <c r="L277" s="101" t="s">
        <v>1399</v>
      </c>
      <c r="M277" s="92">
        <v>39.049999999999997</v>
      </c>
      <c r="N277" s="92">
        <v>41.3</v>
      </c>
      <c r="O277" s="92">
        <v>43.55</v>
      </c>
      <c r="P277" s="92">
        <v>36.49</v>
      </c>
      <c r="Q277" s="92">
        <v>36.86</v>
      </c>
      <c r="R277" s="92">
        <v>38.770000000000003</v>
      </c>
      <c r="S277" s="93">
        <v>40374238</v>
      </c>
      <c r="T277" s="93">
        <v>46878114</v>
      </c>
      <c r="U277" s="94">
        <v>60874111</v>
      </c>
      <c r="V277" s="95">
        <f t="shared" si="4"/>
        <v>46.878113999999997</v>
      </c>
    </row>
    <row r="278" spans="1:22" s="96" customFormat="1" ht="11.25" customHeight="1" x14ac:dyDescent="0.2">
      <c r="A278" s="58" t="s">
        <v>4878</v>
      </c>
      <c r="B278" s="99">
        <v>182</v>
      </c>
      <c r="C278" s="100" t="s">
        <v>1278</v>
      </c>
      <c r="D278" s="90" t="s">
        <v>1279</v>
      </c>
      <c r="E278" s="101" t="s">
        <v>122</v>
      </c>
      <c r="F278" s="90" t="s">
        <v>4722</v>
      </c>
      <c r="G278" s="100" t="s">
        <v>1280</v>
      </c>
      <c r="H278" s="101" t="s">
        <v>256</v>
      </c>
      <c r="I278" s="101" t="s">
        <v>1400</v>
      </c>
      <c r="J278" s="101" t="s">
        <v>1401</v>
      </c>
      <c r="K278" s="101" t="s">
        <v>1400</v>
      </c>
      <c r="L278" s="101" t="s">
        <v>1402</v>
      </c>
      <c r="M278" s="92">
        <v>45.25</v>
      </c>
      <c r="N278" s="92">
        <v>47.5</v>
      </c>
      <c r="O278" s="92">
        <v>49.75</v>
      </c>
      <c r="P278" s="92">
        <v>38.770000000000003</v>
      </c>
      <c r="Q278" s="92">
        <v>44.69</v>
      </c>
      <c r="R278" s="92">
        <v>47.69</v>
      </c>
      <c r="S278" s="93">
        <v>59476215</v>
      </c>
      <c r="T278" s="93">
        <v>83366335</v>
      </c>
      <c r="U278" s="94">
        <v>103262265</v>
      </c>
      <c r="V278" s="95">
        <f t="shared" si="4"/>
        <v>83.366335000000007</v>
      </c>
    </row>
    <row r="279" spans="1:22" s="96" customFormat="1" ht="11.25" customHeight="1" x14ac:dyDescent="0.2">
      <c r="A279" s="58" t="s">
        <v>4878</v>
      </c>
      <c r="B279" s="99">
        <v>182</v>
      </c>
      <c r="C279" s="100" t="s">
        <v>1278</v>
      </c>
      <c r="D279" s="90" t="s">
        <v>1279</v>
      </c>
      <c r="E279" s="101" t="s">
        <v>122</v>
      </c>
      <c r="F279" s="90" t="s">
        <v>4722</v>
      </c>
      <c r="G279" s="100" t="s">
        <v>1284</v>
      </c>
      <c r="H279" s="101" t="s">
        <v>256</v>
      </c>
      <c r="I279" s="101" t="s">
        <v>1403</v>
      </c>
      <c r="J279" s="101" t="s">
        <v>1033</v>
      </c>
      <c r="K279" s="101" t="s">
        <v>1403</v>
      </c>
      <c r="L279" s="101" t="s">
        <v>1404</v>
      </c>
      <c r="M279" s="92">
        <v>166.35</v>
      </c>
      <c r="N279" s="92">
        <v>168.6</v>
      </c>
      <c r="O279" s="92">
        <v>170.85</v>
      </c>
      <c r="P279" s="92">
        <v>140.38</v>
      </c>
      <c r="Q279" s="92">
        <v>141.47</v>
      </c>
      <c r="R279" s="92">
        <v>144.22999999999999</v>
      </c>
      <c r="S279" s="93">
        <v>722335492</v>
      </c>
      <c r="T279" s="93">
        <v>727249299</v>
      </c>
      <c r="U279" s="94">
        <v>731519417</v>
      </c>
      <c r="V279" s="95">
        <f t="shared" si="4"/>
        <v>727.24929899999995</v>
      </c>
    </row>
    <row r="280" spans="1:22" s="96" customFormat="1" ht="11.25" customHeight="1" x14ac:dyDescent="0.2">
      <c r="A280" s="58" t="s">
        <v>4878</v>
      </c>
      <c r="B280" s="99">
        <v>182</v>
      </c>
      <c r="C280" s="100" t="s">
        <v>1278</v>
      </c>
      <c r="D280" s="90" t="s">
        <v>1279</v>
      </c>
      <c r="E280" s="101" t="s">
        <v>122</v>
      </c>
      <c r="F280" s="90" t="s">
        <v>4722</v>
      </c>
      <c r="G280" s="100" t="s">
        <v>1280</v>
      </c>
      <c r="H280" s="101" t="s">
        <v>267</v>
      </c>
      <c r="I280" s="101" t="s">
        <v>1405</v>
      </c>
      <c r="J280" s="101" t="s">
        <v>771</v>
      </c>
      <c r="K280" s="101" t="s">
        <v>1405</v>
      </c>
      <c r="L280" s="101" t="s">
        <v>1406</v>
      </c>
      <c r="M280" s="92">
        <v>-1.95</v>
      </c>
      <c r="N280" s="92">
        <v>0.3</v>
      </c>
      <c r="O280" s="92">
        <v>2.5499999999999998</v>
      </c>
      <c r="P280" s="92">
        <v>0.74</v>
      </c>
      <c r="Q280" s="92">
        <v>0.74</v>
      </c>
      <c r="R280" s="92">
        <v>1.47</v>
      </c>
      <c r="S280" s="93">
        <v>17227</v>
      </c>
      <c r="T280" s="93">
        <v>2186462</v>
      </c>
      <c r="U280" s="94">
        <v>5126987</v>
      </c>
      <c r="V280" s="95">
        <f t="shared" si="4"/>
        <v>2.1864620000000001</v>
      </c>
    </row>
    <row r="281" spans="1:22" s="96" customFormat="1" ht="11.25" customHeight="1" x14ac:dyDescent="0.2">
      <c r="A281" s="58" t="s">
        <v>4878</v>
      </c>
      <c r="B281" s="99">
        <v>182</v>
      </c>
      <c r="C281" s="100" t="s">
        <v>1278</v>
      </c>
      <c r="D281" s="90" t="s">
        <v>1279</v>
      </c>
      <c r="E281" s="101" t="s">
        <v>122</v>
      </c>
      <c r="F281" s="90" t="s">
        <v>4722</v>
      </c>
      <c r="G281" s="100" t="s">
        <v>1284</v>
      </c>
      <c r="H281" s="101" t="s">
        <v>267</v>
      </c>
      <c r="I281" s="101" t="s">
        <v>1407</v>
      </c>
      <c r="J281" s="101" t="s">
        <v>1408</v>
      </c>
      <c r="K281" s="101" t="s">
        <v>1407</v>
      </c>
      <c r="L281" s="101" t="s">
        <v>1409</v>
      </c>
      <c r="M281" s="92">
        <v>37.549999999999997</v>
      </c>
      <c r="N281" s="92">
        <v>39.799999999999997</v>
      </c>
      <c r="O281" s="92">
        <v>42.05</v>
      </c>
      <c r="P281" s="92">
        <v>38.57</v>
      </c>
      <c r="Q281" s="92">
        <v>40.04</v>
      </c>
      <c r="R281" s="92">
        <v>42.69</v>
      </c>
      <c r="S281" s="93">
        <v>35826374</v>
      </c>
      <c r="T281" s="93">
        <v>51219604</v>
      </c>
      <c r="U281" s="94">
        <v>87527962</v>
      </c>
      <c r="V281" s="95">
        <f t="shared" si="4"/>
        <v>51.219603999999997</v>
      </c>
    </row>
    <row r="282" spans="1:22" s="96" customFormat="1" ht="11.25" customHeight="1" x14ac:dyDescent="0.2">
      <c r="A282" s="58" t="s">
        <v>4878</v>
      </c>
      <c r="B282" s="99">
        <v>182</v>
      </c>
      <c r="C282" s="100" t="s">
        <v>1278</v>
      </c>
      <c r="D282" s="90" t="s">
        <v>1279</v>
      </c>
      <c r="E282" s="101" t="s">
        <v>122</v>
      </c>
      <c r="F282" s="90" t="s">
        <v>4722</v>
      </c>
      <c r="G282" s="100" t="s">
        <v>1280</v>
      </c>
      <c r="H282" s="101" t="s">
        <v>267</v>
      </c>
      <c r="I282" s="101" t="s">
        <v>1410</v>
      </c>
      <c r="J282" s="101" t="s">
        <v>1411</v>
      </c>
      <c r="K282" s="101" t="s">
        <v>1410</v>
      </c>
      <c r="L282" s="101" t="s">
        <v>1412</v>
      </c>
      <c r="M282" s="92">
        <v>41.65</v>
      </c>
      <c r="N282" s="92">
        <v>43.9</v>
      </c>
      <c r="O282" s="92">
        <v>46.15</v>
      </c>
      <c r="P282" s="92">
        <v>41.16</v>
      </c>
      <c r="Q282" s="92">
        <v>43.06</v>
      </c>
      <c r="R282" s="92">
        <v>43.82</v>
      </c>
      <c r="S282" s="93">
        <v>64143126</v>
      </c>
      <c r="T282" s="93">
        <v>93441395</v>
      </c>
      <c r="U282" s="94">
        <v>170862534</v>
      </c>
      <c r="V282" s="95">
        <f t="shared" si="4"/>
        <v>93.441395</v>
      </c>
    </row>
    <row r="283" spans="1:22" s="96" customFormat="1" ht="11.25" customHeight="1" x14ac:dyDescent="0.2">
      <c r="A283" s="58" t="s">
        <v>4878</v>
      </c>
      <c r="B283" s="99">
        <v>182</v>
      </c>
      <c r="C283" s="100" t="s">
        <v>1278</v>
      </c>
      <c r="D283" s="90" t="s">
        <v>1279</v>
      </c>
      <c r="E283" s="101" t="s">
        <v>122</v>
      </c>
      <c r="F283" s="90" t="s">
        <v>4722</v>
      </c>
      <c r="G283" s="100" t="s">
        <v>1280</v>
      </c>
      <c r="H283" s="101" t="s">
        <v>267</v>
      </c>
      <c r="I283" s="101" t="s">
        <v>1413</v>
      </c>
      <c r="J283" s="101" t="s">
        <v>1414</v>
      </c>
      <c r="K283" s="101" t="s">
        <v>1413</v>
      </c>
      <c r="L283" s="101" t="s">
        <v>1415</v>
      </c>
      <c r="M283" s="92">
        <v>62.05</v>
      </c>
      <c r="N283" s="92">
        <v>64.3</v>
      </c>
      <c r="O283" s="92">
        <v>66.55</v>
      </c>
      <c r="P283" s="92">
        <v>49.69</v>
      </c>
      <c r="Q283" s="92">
        <v>51.59</v>
      </c>
      <c r="R283" s="92">
        <v>53.13</v>
      </c>
      <c r="S283" s="93">
        <v>484744045</v>
      </c>
      <c r="T283" s="93">
        <v>520791434</v>
      </c>
      <c r="U283" s="94">
        <v>533539162</v>
      </c>
      <c r="V283" s="95">
        <f t="shared" si="4"/>
        <v>520.79143399999998</v>
      </c>
    </row>
    <row r="284" spans="1:22" s="96" customFormat="1" ht="11.25" customHeight="1" x14ac:dyDescent="0.2">
      <c r="A284" s="58" t="s">
        <v>4878</v>
      </c>
      <c r="B284" s="99">
        <v>182</v>
      </c>
      <c r="C284" s="100" t="s">
        <v>1278</v>
      </c>
      <c r="D284" s="90" t="s">
        <v>1279</v>
      </c>
      <c r="E284" s="101" t="s">
        <v>122</v>
      </c>
      <c r="F284" s="90" t="s">
        <v>4722</v>
      </c>
      <c r="G284" s="100" t="s">
        <v>1280</v>
      </c>
      <c r="H284" s="101" t="s">
        <v>267</v>
      </c>
      <c r="I284" s="101" t="s">
        <v>1416</v>
      </c>
      <c r="J284" s="101" t="s">
        <v>1417</v>
      </c>
      <c r="K284" s="101" t="s">
        <v>1416</v>
      </c>
      <c r="L284" s="101" t="s">
        <v>1213</v>
      </c>
      <c r="M284" s="92">
        <v>66.649999999999991</v>
      </c>
      <c r="N284" s="92">
        <v>68.899999999999991</v>
      </c>
      <c r="O284" s="92">
        <v>71.149999999999991</v>
      </c>
      <c r="P284" s="92">
        <v>51.97</v>
      </c>
      <c r="Q284" s="92">
        <v>53.89</v>
      </c>
      <c r="R284" s="92">
        <v>56.6</v>
      </c>
      <c r="S284" s="93">
        <v>523477171</v>
      </c>
      <c r="T284" s="93">
        <v>535963197</v>
      </c>
      <c r="U284" s="94">
        <v>569487727</v>
      </c>
      <c r="V284" s="95">
        <f t="shared" si="4"/>
        <v>535.96319700000004</v>
      </c>
    </row>
    <row r="285" spans="1:22" s="96" customFormat="1" ht="11.25" customHeight="1" x14ac:dyDescent="0.2">
      <c r="A285" s="58" t="s">
        <v>4878</v>
      </c>
      <c r="B285" s="99">
        <v>182</v>
      </c>
      <c r="C285" s="100" t="s">
        <v>1278</v>
      </c>
      <c r="D285" s="90" t="s">
        <v>1279</v>
      </c>
      <c r="E285" s="101" t="s">
        <v>122</v>
      </c>
      <c r="F285" s="90" t="s">
        <v>4722</v>
      </c>
      <c r="G285" s="100" t="s">
        <v>1280</v>
      </c>
      <c r="H285" s="101" t="s">
        <v>267</v>
      </c>
      <c r="I285" s="101" t="s">
        <v>1418</v>
      </c>
      <c r="J285" s="101" t="s">
        <v>1419</v>
      </c>
      <c r="K285" s="101" t="s">
        <v>1418</v>
      </c>
      <c r="L285" s="101" t="s">
        <v>1420</v>
      </c>
      <c r="M285" s="92">
        <v>72.45</v>
      </c>
      <c r="N285" s="92">
        <v>74.7</v>
      </c>
      <c r="O285" s="92">
        <v>76.95</v>
      </c>
      <c r="P285" s="92">
        <v>57.77</v>
      </c>
      <c r="Q285" s="92">
        <v>58.16</v>
      </c>
      <c r="R285" s="92">
        <v>61.28</v>
      </c>
      <c r="S285" s="93">
        <v>570760951</v>
      </c>
      <c r="T285" s="93">
        <v>577650885</v>
      </c>
      <c r="U285" s="94">
        <v>597168084</v>
      </c>
      <c r="V285" s="95">
        <f t="shared" si="4"/>
        <v>577.65088500000002</v>
      </c>
    </row>
    <row r="286" spans="1:22" s="96" customFormat="1" ht="11.25" customHeight="1" x14ac:dyDescent="0.2">
      <c r="A286" s="58" t="s">
        <v>4878</v>
      </c>
      <c r="B286" s="99">
        <v>182</v>
      </c>
      <c r="C286" s="100" t="s">
        <v>1278</v>
      </c>
      <c r="D286" s="90" t="s">
        <v>1279</v>
      </c>
      <c r="E286" s="101" t="s">
        <v>122</v>
      </c>
      <c r="F286" s="90" t="s">
        <v>4722</v>
      </c>
      <c r="G286" s="100" t="s">
        <v>1284</v>
      </c>
      <c r="H286" s="101" t="s">
        <v>267</v>
      </c>
      <c r="I286" s="101" t="s">
        <v>789</v>
      </c>
      <c r="J286" s="101" t="s">
        <v>790</v>
      </c>
      <c r="K286" s="101" t="s">
        <v>789</v>
      </c>
      <c r="L286" s="101" t="s">
        <v>1421</v>
      </c>
      <c r="M286" s="92">
        <v>89.45</v>
      </c>
      <c r="N286" s="92">
        <v>91.7</v>
      </c>
      <c r="O286" s="92">
        <v>93.95</v>
      </c>
      <c r="P286" s="92">
        <v>66.959999999999994</v>
      </c>
      <c r="Q286" s="92">
        <v>69.569999999999993</v>
      </c>
      <c r="R286" s="92">
        <v>70.680000000000007</v>
      </c>
      <c r="S286" s="93">
        <v>624077361</v>
      </c>
      <c r="T286" s="93">
        <v>637421759</v>
      </c>
      <c r="U286" s="94">
        <v>644287957</v>
      </c>
      <c r="V286" s="95">
        <f t="shared" si="4"/>
        <v>637.42175899999995</v>
      </c>
    </row>
    <row r="287" spans="1:22" s="96" customFormat="1" ht="11.25" customHeight="1" x14ac:dyDescent="0.2">
      <c r="A287" s="58" t="s">
        <v>4878</v>
      </c>
      <c r="B287" s="99">
        <v>182</v>
      </c>
      <c r="C287" s="100" t="s">
        <v>1278</v>
      </c>
      <c r="D287" s="90" t="s">
        <v>1279</v>
      </c>
      <c r="E287" s="101" t="s">
        <v>122</v>
      </c>
      <c r="F287" s="90" t="s">
        <v>4722</v>
      </c>
      <c r="G287" s="100" t="s">
        <v>1280</v>
      </c>
      <c r="H287" s="101" t="s">
        <v>267</v>
      </c>
      <c r="I287" s="101" t="s">
        <v>1422</v>
      </c>
      <c r="J287" s="101" t="s">
        <v>1423</v>
      </c>
      <c r="K287" s="101" t="s">
        <v>1422</v>
      </c>
      <c r="L287" s="101" t="s">
        <v>1424</v>
      </c>
      <c r="M287" s="92">
        <v>101.85000000000001</v>
      </c>
      <c r="N287" s="92">
        <v>104.10000000000001</v>
      </c>
      <c r="O287" s="92">
        <v>106.35000000000001</v>
      </c>
      <c r="P287" s="92">
        <v>78.34</v>
      </c>
      <c r="Q287" s="92">
        <v>84.06</v>
      </c>
      <c r="R287" s="92">
        <v>91.71</v>
      </c>
      <c r="S287" s="93">
        <v>650471996</v>
      </c>
      <c r="T287" s="93">
        <v>655973323</v>
      </c>
      <c r="U287" s="94">
        <v>661712995</v>
      </c>
      <c r="V287" s="95">
        <f t="shared" si="4"/>
        <v>655.97332300000005</v>
      </c>
    </row>
    <row r="288" spans="1:22" s="96" customFormat="1" ht="11.25" customHeight="1" x14ac:dyDescent="0.2">
      <c r="A288" s="58" t="s">
        <v>4878</v>
      </c>
      <c r="B288" s="99">
        <v>182</v>
      </c>
      <c r="C288" s="100" t="s">
        <v>1278</v>
      </c>
      <c r="D288" s="90" t="s">
        <v>1279</v>
      </c>
      <c r="E288" s="101" t="s">
        <v>122</v>
      </c>
      <c r="F288" s="90" t="s">
        <v>4722</v>
      </c>
      <c r="G288" s="100" t="s">
        <v>1280</v>
      </c>
      <c r="H288" s="101" t="s">
        <v>267</v>
      </c>
      <c r="I288" s="101" t="s">
        <v>1425</v>
      </c>
      <c r="J288" s="101" t="s">
        <v>1426</v>
      </c>
      <c r="K288" s="101" t="s">
        <v>1425</v>
      </c>
      <c r="L288" s="101" t="s">
        <v>1427</v>
      </c>
      <c r="M288" s="92">
        <v>108.15</v>
      </c>
      <c r="N288" s="92">
        <v>110.4</v>
      </c>
      <c r="O288" s="92">
        <v>112.65</v>
      </c>
      <c r="P288" s="92">
        <v>84.06</v>
      </c>
      <c r="Q288" s="92">
        <v>93.93</v>
      </c>
      <c r="R288" s="92">
        <v>95.82</v>
      </c>
      <c r="S288" s="93">
        <v>654493810</v>
      </c>
      <c r="T288" s="93">
        <v>663032914</v>
      </c>
      <c r="U288" s="94">
        <v>664659083</v>
      </c>
      <c r="V288" s="95">
        <f t="shared" si="4"/>
        <v>663.03291400000001</v>
      </c>
    </row>
    <row r="289" spans="1:22" s="96" customFormat="1" ht="11.25" customHeight="1" x14ac:dyDescent="0.2">
      <c r="A289" s="58" t="s">
        <v>4878</v>
      </c>
      <c r="B289" s="99">
        <v>182</v>
      </c>
      <c r="C289" s="100" t="s">
        <v>1278</v>
      </c>
      <c r="D289" s="90" t="s">
        <v>1279</v>
      </c>
      <c r="E289" s="101" t="s">
        <v>122</v>
      </c>
      <c r="F289" s="90" t="s">
        <v>4722</v>
      </c>
      <c r="G289" s="100" t="s">
        <v>1280</v>
      </c>
      <c r="H289" s="101" t="s">
        <v>267</v>
      </c>
      <c r="I289" s="101" t="s">
        <v>1428</v>
      </c>
      <c r="J289" s="101" t="s">
        <v>1429</v>
      </c>
      <c r="K289" s="101" t="s">
        <v>1428</v>
      </c>
      <c r="L289" s="101" t="s">
        <v>1430</v>
      </c>
      <c r="M289" s="92">
        <v>112.15</v>
      </c>
      <c r="N289" s="92">
        <v>114.4</v>
      </c>
      <c r="O289" s="92">
        <v>116.65</v>
      </c>
      <c r="P289" s="92">
        <v>91.71</v>
      </c>
      <c r="Q289" s="92">
        <v>96.18</v>
      </c>
      <c r="R289" s="92">
        <v>100.36</v>
      </c>
      <c r="S289" s="93">
        <v>661520063</v>
      </c>
      <c r="T289" s="93">
        <v>664673750</v>
      </c>
      <c r="U289" s="94">
        <v>668836582</v>
      </c>
      <c r="V289" s="95">
        <f t="shared" si="4"/>
        <v>664.67375000000004</v>
      </c>
    </row>
    <row r="290" spans="1:22" s="96" customFormat="1" ht="11.25" customHeight="1" x14ac:dyDescent="0.2">
      <c r="A290" s="58" t="s">
        <v>4878</v>
      </c>
      <c r="B290" s="99">
        <v>182</v>
      </c>
      <c r="C290" s="100" t="s">
        <v>1278</v>
      </c>
      <c r="D290" s="90" t="s">
        <v>1279</v>
      </c>
      <c r="E290" s="101" t="s">
        <v>122</v>
      </c>
      <c r="F290" s="90" t="s">
        <v>4722</v>
      </c>
      <c r="G290" s="100" t="s">
        <v>1280</v>
      </c>
      <c r="H290" s="101" t="s">
        <v>275</v>
      </c>
      <c r="I290" s="101" t="s">
        <v>1431</v>
      </c>
      <c r="J290" s="101" t="s">
        <v>277</v>
      </c>
      <c r="K290" s="101" t="s">
        <v>1431</v>
      </c>
      <c r="L290" s="101" t="s">
        <v>278</v>
      </c>
      <c r="M290" s="92">
        <v>24.25</v>
      </c>
      <c r="N290" s="92">
        <v>26.5</v>
      </c>
      <c r="O290" s="92">
        <v>28.75</v>
      </c>
      <c r="P290" s="92">
        <v>17.579999999999998</v>
      </c>
      <c r="Q290" s="92">
        <v>20.68</v>
      </c>
      <c r="R290" s="92">
        <v>26.75</v>
      </c>
      <c r="S290" s="93">
        <v>12690220</v>
      </c>
      <c r="T290" s="93">
        <v>20133042</v>
      </c>
      <c r="U290" s="94">
        <v>31734566</v>
      </c>
      <c r="V290" s="95">
        <f t="shared" si="4"/>
        <v>20.133042</v>
      </c>
    </row>
    <row r="291" spans="1:22" s="96" customFormat="1" ht="11.25" customHeight="1" x14ac:dyDescent="0.2">
      <c r="A291" s="58" t="s">
        <v>4878</v>
      </c>
      <c r="B291" s="99">
        <v>182</v>
      </c>
      <c r="C291" s="100" t="s">
        <v>1278</v>
      </c>
      <c r="D291" s="90" t="s">
        <v>1279</v>
      </c>
      <c r="E291" s="101" t="s">
        <v>122</v>
      </c>
      <c r="F291" s="90" t="s">
        <v>4722</v>
      </c>
      <c r="G291" s="100" t="s">
        <v>1280</v>
      </c>
      <c r="H291" s="101" t="s">
        <v>275</v>
      </c>
      <c r="I291" s="101" t="s">
        <v>1432</v>
      </c>
      <c r="J291" s="101" t="s">
        <v>1433</v>
      </c>
      <c r="K291" s="101" t="s">
        <v>1432</v>
      </c>
      <c r="L291" s="101" t="s">
        <v>1434</v>
      </c>
      <c r="M291" s="92">
        <v>42.65</v>
      </c>
      <c r="N291" s="92">
        <v>44.9</v>
      </c>
      <c r="O291" s="92">
        <v>47.15</v>
      </c>
      <c r="P291" s="92">
        <v>38.19</v>
      </c>
      <c r="Q291" s="92">
        <v>41.28</v>
      </c>
      <c r="R291" s="92">
        <v>42.43</v>
      </c>
      <c r="S291" s="93">
        <v>39730915</v>
      </c>
      <c r="T291" s="93">
        <v>67485707</v>
      </c>
      <c r="U291" s="94">
        <v>321137020</v>
      </c>
      <c r="V291" s="95">
        <f t="shared" si="4"/>
        <v>67.485707000000005</v>
      </c>
    </row>
    <row r="292" spans="1:22" s="96" customFormat="1" ht="11.25" customHeight="1" x14ac:dyDescent="0.2">
      <c r="A292" s="58" t="s">
        <v>4878</v>
      </c>
      <c r="B292" s="99">
        <v>182</v>
      </c>
      <c r="C292" s="100" t="s">
        <v>1278</v>
      </c>
      <c r="D292" s="90" t="s">
        <v>1279</v>
      </c>
      <c r="E292" s="101" t="s">
        <v>122</v>
      </c>
      <c r="F292" s="90" t="s">
        <v>4722</v>
      </c>
      <c r="G292" s="100" t="s">
        <v>1280</v>
      </c>
      <c r="H292" s="101" t="s">
        <v>275</v>
      </c>
      <c r="I292" s="101" t="s">
        <v>1435</v>
      </c>
      <c r="J292" s="101" t="s">
        <v>281</v>
      </c>
      <c r="K292" s="101" t="s">
        <v>1435</v>
      </c>
      <c r="L292" s="101" t="s">
        <v>1436</v>
      </c>
      <c r="M292" s="92">
        <v>82.149999999999991</v>
      </c>
      <c r="N292" s="92">
        <v>84.399999999999991</v>
      </c>
      <c r="O292" s="92">
        <v>86.649999999999991</v>
      </c>
      <c r="P292" s="92">
        <v>67.41</v>
      </c>
      <c r="Q292" s="92">
        <v>68.52</v>
      </c>
      <c r="R292" s="92">
        <v>68.52</v>
      </c>
      <c r="S292" s="93">
        <v>420766188</v>
      </c>
      <c r="T292" s="93">
        <v>434106350</v>
      </c>
      <c r="U292" s="94">
        <v>439312658</v>
      </c>
      <c r="V292" s="95">
        <f t="shared" si="4"/>
        <v>434.10635000000002</v>
      </c>
    </row>
    <row r="293" spans="1:22" s="96" customFormat="1" ht="11.25" customHeight="1" x14ac:dyDescent="0.2">
      <c r="A293" s="58" t="s">
        <v>4878</v>
      </c>
      <c r="B293" s="99">
        <v>182</v>
      </c>
      <c r="C293" s="100" t="s">
        <v>1278</v>
      </c>
      <c r="D293" s="90" t="s">
        <v>1279</v>
      </c>
      <c r="E293" s="101" t="s">
        <v>122</v>
      </c>
      <c r="F293" s="90" t="s">
        <v>4722</v>
      </c>
      <c r="G293" s="100" t="s">
        <v>1284</v>
      </c>
      <c r="H293" s="101" t="s">
        <v>275</v>
      </c>
      <c r="I293" s="101" t="s">
        <v>1437</v>
      </c>
      <c r="J293" s="101" t="s">
        <v>1438</v>
      </c>
      <c r="K293" s="101" t="s">
        <v>1437</v>
      </c>
      <c r="L293" s="101" t="s">
        <v>1439</v>
      </c>
      <c r="M293" s="92">
        <v>102.64999999999999</v>
      </c>
      <c r="N293" s="92">
        <v>104.89999999999999</v>
      </c>
      <c r="O293" s="92">
        <v>107.14999999999999</v>
      </c>
      <c r="P293" s="92">
        <v>82.1</v>
      </c>
      <c r="Q293" s="92">
        <v>83.64</v>
      </c>
      <c r="R293" s="92">
        <v>86.7</v>
      </c>
      <c r="S293" s="93">
        <v>465952726</v>
      </c>
      <c r="T293" s="93">
        <v>470736518</v>
      </c>
      <c r="U293" s="94">
        <v>487823655</v>
      </c>
      <c r="V293" s="95">
        <f t="shared" si="4"/>
        <v>470.73651799999999</v>
      </c>
    </row>
    <row r="294" spans="1:22" s="96" customFormat="1" ht="11.25" customHeight="1" x14ac:dyDescent="0.2">
      <c r="A294" s="58" t="s">
        <v>4878</v>
      </c>
      <c r="B294" s="99">
        <v>182</v>
      </c>
      <c r="C294" s="100" t="s">
        <v>1278</v>
      </c>
      <c r="D294" s="90" t="s">
        <v>1279</v>
      </c>
      <c r="E294" s="101" t="s">
        <v>122</v>
      </c>
      <c r="F294" s="90" t="s">
        <v>4722</v>
      </c>
      <c r="G294" s="100" t="s">
        <v>1284</v>
      </c>
      <c r="H294" s="101" t="s">
        <v>275</v>
      </c>
      <c r="I294" s="101" t="s">
        <v>1440</v>
      </c>
      <c r="J294" s="101" t="s">
        <v>1441</v>
      </c>
      <c r="K294" s="101" t="s">
        <v>1440</v>
      </c>
      <c r="L294" s="101" t="s">
        <v>1442</v>
      </c>
      <c r="M294" s="92">
        <v>124.05</v>
      </c>
      <c r="N294" s="92">
        <v>126.3</v>
      </c>
      <c r="O294" s="92">
        <v>128.55000000000001</v>
      </c>
      <c r="P294" s="92">
        <v>101.13</v>
      </c>
      <c r="Q294" s="92">
        <v>105.16</v>
      </c>
      <c r="R294" s="92">
        <v>114.05</v>
      </c>
      <c r="S294" s="93">
        <v>512549553</v>
      </c>
      <c r="T294" s="93">
        <v>520462469</v>
      </c>
      <c r="U294" s="94">
        <v>527662125</v>
      </c>
      <c r="V294" s="95">
        <f t="shared" si="4"/>
        <v>520.46246900000006</v>
      </c>
    </row>
    <row r="295" spans="1:22" s="96" customFormat="1" ht="11.25" customHeight="1" x14ac:dyDescent="0.2">
      <c r="A295" s="58" t="s">
        <v>4878</v>
      </c>
      <c r="B295" s="99">
        <v>182</v>
      </c>
      <c r="C295" s="100" t="s">
        <v>1278</v>
      </c>
      <c r="D295" s="90" t="s">
        <v>1279</v>
      </c>
      <c r="E295" s="101" t="s">
        <v>122</v>
      </c>
      <c r="F295" s="90" t="s">
        <v>4722</v>
      </c>
      <c r="G295" s="100" t="s">
        <v>1280</v>
      </c>
      <c r="H295" s="101" t="s">
        <v>182</v>
      </c>
      <c r="I295" s="101" t="s">
        <v>1443</v>
      </c>
      <c r="J295" s="101" t="s">
        <v>1444</v>
      </c>
      <c r="K295" s="101" t="s">
        <v>1443</v>
      </c>
      <c r="L295" s="101" t="s">
        <v>1445</v>
      </c>
      <c r="M295" s="92">
        <v>56.949999999999996</v>
      </c>
      <c r="N295" s="92">
        <v>59.199999999999996</v>
      </c>
      <c r="O295" s="92">
        <v>61.449999999999996</v>
      </c>
      <c r="P295" s="92">
        <v>48.29</v>
      </c>
      <c r="Q295" s="92">
        <v>49.85</v>
      </c>
      <c r="R295" s="92">
        <v>52.18</v>
      </c>
      <c r="S295" s="93">
        <v>411697364</v>
      </c>
      <c r="T295" s="93">
        <v>426694962</v>
      </c>
      <c r="U295" s="94">
        <v>437728029</v>
      </c>
      <c r="V295" s="95">
        <f t="shared" si="4"/>
        <v>426.69496199999998</v>
      </c>
    </row>
    <row r="296" spans="1:22" s="96" customFormat="1" ht="11.25" customHeight="1" x14ac:dyDescent="0.2">
      <c r="A296" s="58" t="s">
        <v>4878</v>
      </c>
      <c r="B296" s="99">
        <v>182</v>
      </c>
      <c r="C296" s="100" t="s">
        <v>1278</v>
      </c>
      <c r="D296" s="90" t="s">
        <v>1279</v>
      </c>
      <c r="E296" s="101" t="s">
        <v>122</v>
      </c>
      <c r="F296" s="90" t="s">
        <v>4722</v>
      </c>
      <c r="G296" s="100" t="s">
        <v>1280</v>
      </c>
      <c r="H296" s="101" t="s">
        <v>182</v>
      </c>
      <c r="I296" s="101" t="s">
        <v>1235</v>
      </c>
      <c r="J296" s="101" t="s">
        <v>1446</v>
      </c>
      <c r="K296" s="101" t="s">
        <v>1235</v>
      </c>
      <c r="L296" s="101" t="s">
        <v>1447</v>
      </c>
      <c r="M296" s="92">
        <v>75.05</v>
      </c>
      <c r="N296" s="92">
        <v>77.3</v>
      </c>
      <c r="O296" s="92">
        <v>79.55</v>
      </c>
      <c r="P296" s="92">
        <v>59.43</v>
      </c>
      <c r="Q296" s="92">
        <v>62.89</v>
      </c>
      <c r="R296" s="92">
        <v>63.25</v>
      </c>
      <c r="S296" s="93">
        <v>475596568</v>
      </c>
      <c r="T296" s="93">
        <v>483382570</v>
      </c>
      <c r="U296" s="94">
        <v>491502219</v>
      </c>
      <c r="V296" s="95">
        <f t="shared" si="4"/>
        <v>483.38256999999999</v>
      </c>
    </row>
    <row r="297" spans="1:22" s="96" customFormat="1" ht="11.25" customHeight="1" x14ac:dyDescent="0.2">
      <c r="A297" s="58" t="s">
        <v>4878</v>
      </c>
      <c r="B297" s="99">
        <v>182</v>
      </c>
      <c r="C297" s="100" t="s">
        <v>1278</v>
      </c>
      <c r="D297" s="90" t="s">
        <v>1279</v>
      </c>
      <c r="E297" s="101" t="s">
        <v>122</v>
      </c>
      <c r="F297" s="90" t="s">
        <v>4722</v>
      </c>
      <c r="G297" s="100" t="s">
        <v>1280</v>
      </c>
      <c r="H297" s="101" t="s">
        <v>182</v>
      </c>
      <c r="I297" s="101" t="s">
        <v>1448</v>
      </c>
      <c r="J297" s="101" t="s">
        <v>1449</v>
      </c>
      <c r="K297" s="101" t="s">
        <v>1448</v>
      </c>
      <c r="L297" s="101" t="s">
        <v>1450</v>
      </c>
      <c r="M297" s="92">
        <v>114.85</v>
      </c>
      <c r="N297" s="92">
        <v>117.1</v>
      </c>
      <c r="O297" s="92">
        <v>119.35</v>
      </c>
      <c r="P297" s="92">
        <v>84.18</v>
      </c>
      <c r="Q297" s="92">
        <v>87.2</v>
      </c>
      <c r="R297" s="92">
        <v>88.33</v>
      </c>
      <c r="S297" s="93">
        <v>544884256</v>
      </c>
      <c r="T297" s="93">
        <v>559546776</v>
      </c>
      <c r="U297" s="94">
        <v>568514206</v>
      </c>
      <c r="V297" s="95">
        <f t="shared" si="4"/>
        <v>559.54677600000002</v>
      </c>
    </row>
    <row r="298" spans="1:22" s="96" customFormat="1" ht="11.25" customHeight="1" x14ac:dyDescent="0.2">
      <c r="A298" s="58" t="s">
        <v>4878</v>
      </c>
      <c r="B298" s="99">
        <v>182</v>
      </c>
      <c r="C298" s="100" t="s">
        <v>1278</v>
      </c>
      <c r="D298" s="90" t="s">
        <v>1279</v>
      </c>
      <c r="E298" s="101" t="s">
        <v>122</v>
      </c>
      <c r="F298" s="90" t="s">
        <v>4722</v>
      </c>
      <c r="G298" s="100" t="s">
        <v>1280</v>
      </c>
      <c r="H298" s="101" t="s">
        <v>182</v>
      </c>
      <c r="I298" s="101" t="s">
        <v>861</v>
      </c>
      <c r="J298" s="101" t="s">
        <v>1451</v>
      </c>
      <c r="K298" s="101" t="s">
        <v>861</v>
      </c>
      <c r="L298" s="101" t="s">
        <v>1452</v>
      </c>
      <c r="M298" s="92">
        <v>157.55000000000001</v>
      </c>
      <c r="N298" s="92">
        <v>159.80000000000001</v>
      </c>
      <c r="O298" s="92">
        <v>162.05000000000001</v>
      </c>
      <c r="P298" s="92">
        <v>110.59</v>
      </c>
      <c r="Q298" s="92">
        <v>110.59</v>
      </c>
      <c r="R298" s="92">
        <v>114.51</v>
      </c>
      <c r="S298" s="93">
        <v>641516404</v>
      </c>
      <c r="T298" s="93">
        <v>644197210</v>
      </c>
      <c r="U298" s="94">
        <v>656958401</v>
      </c>
      <c r="V298" s="95">
        <f t="shared" si="4"/>
        <v>644.19721000000004</v>
      </c>
    </row>
    <row r="299" spans="1:22" s="96" customFormat="1" ht="11.25" customHeight="1" x14ac:dyDescent="0.2">
      <c r="A299" s="58" t="s">
        <v>4878</v>
      </c>
      <c r="B299" s="99">
        <v>182</v>
      </c>
      <c r="C299" s="100" t="s">
        <v>1278</v>
      </c>
      <c r="D299" s="90" t="s">
        <v>1279</v>
      </c>
      <c r="E299" s="101" t="s">
        <v>122</v>
      </c>
      <c r="F299" s="90" t="s">
        <v>4722</v>
      </c>
      <c r="G299" s="100" t="s">
        <v>1280</v>
      </c>
      <c r="H299" s="101" t="s">
        <v>182</v>
      </c>
      <c r="I299" s="101" t="s">
        <v>1453</v>
      </c>
      <c r="J299" s="101" t="s">
        <v>1454</v>
      </c>
      <c r="K299" s="101" t="s">
        <v>1455</v>
      </c>
      <c r="L299" s="101" t="s">
        <v>501</v>
      </c>
      <c r="M299" s="92">
        <v>202.45000000000002</v>
      </c>
      <c r="N299" s="92">
        <v>204.70000000000002</v>
      </c>
      <c r="O299" s="92">
        <v>206.95000000000002</v>
      </c>
      <c r="P299" s="92">
        <v>148.94999999999999</v>
      </c>
      <c r="Q299" s="92">
        <v>148.94999999999999</v>
      </c>
      <c r="R299" s="92">
        <v>150.08000000000001</v>
      </c>
      <c r="S299" s="93">
        <v>695851226</v>
      </c>
      <c r="T299" s="93">
        <v>697316443</v>
      </c>
      <c r="U299" s="94">
        <v>701371896</v>
      </c>
      <c r="V299" s="95">
        <f t="shared" si="4"/>
        <v>697.31644300000005</v>
      </c>
    </row>
    <row r="300" spans="1:22" s="96" customFormat="1" ht="11.25" customHeight="1" x14ac:dyDescent="0.2">
      <c r="A300" s="58" t="s">
        <v>4878</v>
      </c>
      <c r="B300" s="99">
        <v>182</v>
      </c>
      <c r="C300" s="100" t="s">
        <v>1278</v>
      </c>
      <c r="D300" s="90" t="s">
        <v>1279</v>
      </c>
      <c r="E300" s="101" t="s">
        <v>122</v>
      </c>
      <c r="F300" s="90" t="s">
        <v>4722</v>
      </c>
      <c r="G300" s="100" t="s">
        <v>1280</v>
      </c>
      <c r="H300" s="101" t="s">
        <v>297</v>
      </c>
      <c r="I300" s="101" t="s">
        <v>1456</v>
      </c>
      <c r="J300" s="101" t="s">
        <v>1457</v>
      </c>
      <c r="K300" s="101" t="s">
        <v>1456</v>
      </c>
      <c r="L300" s="101" t="s">
        <v>1458</v>
      </c>
      <c r="M300" s="92">
        <v>4.3499999999999996</v>
      </c>
      <c r="N300" s="92">
        <v>6.6</v>
      </c>
      <c r="O300" s="92">
        <v>8.85</v>
      </c>
      <c r="P300" s="92">
        <v>5.59</v>
      </c>
      <c r="Q300" s="92">
        <v>13.96</v>
      </c>
      <c r="R300" s="92">
        <v>14.71</v>
      </c>
      <c r="S300" s="93">
        <v>5994369</v>
      </c>
      <c r="T300" s="93">
        <v>11781387</v>
      </c>
      <c r="U300" s="94">
        <v>13313900</v>
      </c>
      <c r="V300" s="95">
        <f t="shared" si="4"/>
        <v>11.781387</v>
      </c>
    </row>
    <row r="301" spans="1:22" s="96" customFormat="1" ht="11.25" customHeight="1" x14ac:dyDescent="0.2">
      <c r="A301" s="58" t="s">
        <v>4878</v>
      </c>
      <c r="B301" s="99">
        <v>182</v>
      </c>
      <c r="C301" s="100" t="s">
        <v>1278</v>
      </c>
      <c r="D301" s="90" t="s">
        <v>1279</v>
      </c>
      <c r="E301" s="101" t="s">
        <v>122</v>
      </c>
      <c r="F301" s="90" t="s">
        <v>4722</v>
      </c>
      <c r="G301" s="100" t="s">
        <v>1280</v>
      </c>
      <c r="H301" s="101" t="s">
        <v>297</v>
      </c>
      <c r="I301" s="101" t="s">
        <v>1459</v>
      </c>
      <c r="J301" s="101" t="s">
        <v>1460</v>
      </c>
      <c r="K301" s="101" t="s">
        <v>1459</v>
      </c>
      <c r="L301" s="101" t="s">
        <v>1461</v>
      </c>
      <c r="M301" s="92">
        <v>33.050000000000004</v>
      </c>
      <c r="N301" s="92">
        <v>35.300000000000004</v>
      </c>
      <c r="O301" s="92">
        <v>37.550000000000004</v>
      </c>
      <c r="P301" s="92">
        <v>42.47</v>
      </c>
      <c r="Q301" s="92">
        <v>45.14</v>
      </c>
      <c r="R301" s="92">
        <v>45.51</v>
      </c>
      <c r="S301" s="93">
        <v>38914285</v>
      </c>
      <c r="T301" s="93">
        <v>53086134</v>
      </c>
      <c r="U301" s="94">
        <v>72111086</v>
      </c>
      <c r="V301" s="95">
        <f t="shared" si="4"/>
        <v>53.086134000000001</v>
      </c>
    </row>
    <row r="302" spans="1:22" s="96" customFormat="1" ht="11.25" customHeight="1" x14ac:dyDescent="0.2">
      <c r="A302" s="58" t="s">
        <v>4878</v>
      </c>
      <c r="B302" s="99">
        <v>182</v>
      </c>
      <c r="C302" s="100" t="s">
        <v>1278</v>
      </c>
      <c r="D302" s="90" t="s">
        <v>1279</v>
      </c>
      <c r="E302" s="101" t="s">
        <v>122</v>
      </c>
      <c r="F302" s="90" t="s">
        <v>4722</v>
      </c>
      <c r="G302" s="100" t="s">
        <v>1280</v>
      </c>
      <c r="H302" s="101" t="s">
        <v>308</v>
      </c>
      <c r="I302" s="101" t="s">
        <v>1462</v>
      </c>
      <c r="J302" s="101" t="s">
        <v>1254</v>
      </c>
      <c r="K302" s="101" t="s">
        <v>1462</v>
      </c>
      <c r="L302" s="101" t="s">
        <v>1463</v>
      </c>
      <c r="M302" s="92">
        <v>69.650000000000006</v>
      </c>
      <c r="N302" s="92">
        <v>71.900000000000006</v>
      </c>
      <c r="O302" s="92">
        <v>74.150000000000006</v>
      </c>
      <c r="P302" s="92">
        <v>65.489999999999995</v>
      </c>
      <c r="Q302" s="92">
        <v>67.72</v>
      </c>
      <c r="R302" s="92">
        <v>67.72</v>
      </c>
      <c r="S302" s="93">
        <v>161768417</v>
      </c>
      <c r="T302" s="93">
        <v>322520291</v>
      </c>
      <c r="U302" s="94">
        <v>430698361</v>
      </c>
      <c r="V302" s="95">
        <f t="shared" si="4"/>
        <v>322.52029099999999</v>
      </c>
    </row>
    <row r="303" spans="1:22" s="96" customFormat="1" ht="11.25" customHeight="1" x14ac:dyDescent="0.2">
      <c r="A303" s="58" t="s">
        <v>4878</v>
      </c>
      <c r="B303" s="99">
        <v>182</v>
      </c>
      <c r="C303" s="100" t="s">
        <v>1278</v>
      </c>
      <c r="D303" s="90" t="s">
        <v>1279</v>
      </c>
      <c r="E303" s="101" t="s">
        <v>122</v>
      </c>
      <c r="F303" s="90" t="s">
        <v>4722</v>
      </c>
      <c r="G303" s="100" t="s">
        <v>1280</v>
      </c>
      <c r="H303" s="101" t="s">
        <v>308</v>
      </c>
      <c r="I303" s="101" t="s">
        <v>1464</v>
      </c>
      <c r="J303" s="101" t="s">
        <v>1465</v>
      </c>
      <c r="K303" s="101" t="s">
        <v>1464</v>
      </c>
      <c r="L303" s="101" t="s">
        <v>669</v>
      </c>
      <c r="M303" s="92">
        <v>137.85</v>
      </c>
      <c r="N303" s="92">
        <v>140.1</v>
      </c>
      <c r="O303" s="92">
        <v>142.35</v>
      </c>
      <c r="P303" s="92">
        <v>102.21</v>
      </c>
      <c r="Q303" s="92">
        <v>105.73</v>
      </c>
      <c r="R303" s="92">
        <v>109</v>
      </c>
      <c r="S303" s="93">
        <v>598732579</v>
      </c>
      <c r="T303" s="93">
        <v>601001869</v>
      </c>
      <c r="U303" s="94">
        <v>604139050</v>
      </c>
      <c r="V303" s="95">
        <f t="shared" si="4"/>
        <v>601.00186900000006</v>
      </c>
    </row>
    <row r="304" spans="1:22" s="96" customFormat="1" ht="11.25" customHeight="1" x14ac:dyDescent="0.2">
      <c r="A304" s="58" t="s">
        <v>4878</v>
      </c>
      <c r="B304" s="99">
        <v>182</v>
      </c>
      <c r="C304" s="100" t="s">
        <v>1278</v>
      </c>
      <c r="D304" s="90" t="s">
        <v>1279</v>
      </c>
      <c r="E304" s="101" t="s">
        <v>122</v>
      </c>
      <c r="F304" s="90" t="s">
        <v>4722</v>
      </c>
      <c r="G304" s="100" t="s">
        <v>1280</v>
      </c>
      <c r="H304" s="101" t="s">
        <v>308</v>
      </c>
      <c r="I304" s="101" t="s">
        <v>1466</v>
      </c>
      <c r="J304" s="101" t="s">
        <v>1467</v>
      </c>
      <c r="K304" s="101" t="s">
        <v>1466</v>
      </c>
      <c r="L304" s="101" t="s">
        <v>508</v>
      </c>
      <c r="M304" s="92">
        <v>152.85</v>
      </c>
      <c r="N304" s="92">
        <v>155.1</v>
      </c>
      <c r="O304" s="92">
        <v>157.35</v>
      </c>
      <c r="P304" s="92">
        <v>114.16</v>
      </c>
      <c r="Q304" s="92">
        <v>116.36</v>
      </c>
      <c r="R304" s="92">
        <v>116.36</v>
      </c>
      <c r="S304" s="93">
        <v>608246125</v>
      </c>
      <c r="T304" s="93">
        <v>614150726</v>
      </c>
      <c r="U304" s="94">
        <v>615641791</v>
      </c>
      <c r="V304" s="95">
        <f t="shared" si="4"/>
        <v>614.15072599999996</v>
      </c>
    </row>
    <row r="305" spans="1:22" s="96" customFormat="1" ht="11.25" customHeight="1" x14ac:dyDescent="0.2">
      <c r="A305" s="58" t="s">
        <v>4878</v>
      </c>
      <c r="B305" s="99">
        <v>182</v>
      </c>
      <c r="C305" s="100" t="s">
        <v>1278</v>
      </c>
      <c r="D305" s="90" t="s">
        <v>1279</v>
      </c>
      <c r="E305" s="101" t="s">
        <v>122</v>
      </c>
      <c r="F305" s="90" t="s">
        <v>4722</v>
      </c>
      <c r="G305" s="100" t="s">
        <v>1280</v>
      </c>
      <c r="H305" s="101" t="s">
        <v>312</v>
      </c>
      <c r="I305" s="101" t="s">
        <v>1468</v>
      </c>
      <c r="J305" s="101" t="s">
        <v>1469</v>
      </c>
      <c r="K305" s="101" t="s">
        <v>1468</v>
      </c>
      <c r="L305" s="101" t="s">
        <v>1470</v>
      </c>
      <c r="M305" s="92">
        <v>9.25</v>
      </c>
      <c r="N305" s="92">
        <v>11.5</v>
      </c>
      <c r="O305" s="92">
        <v>13.75</v>
      </c>
      <c r="P305" s="92">
        <v>7.03</v>
      </c>
      <c r="Q305" s="92">
        <v>11.24</v>
      </c>
      <c r="R305" s="92">
        <v>13.82</v>
      </c>
      <c r="S305" s="93">
        <v>11071167</v>
      </c>
      <c r="T305" s="93">
        <v>17590541</v>
      </c>
      <c r="U305" s="94">
        <v>21024777</v>
      </c>
      <c r="V305" s="95">
        <f t="shared" si="4"/>
        <v>17.590541000000002</v>
      </c>
    </row>
    <row r="306" spans="1:22" s="96" customFormat="1" ht="11.25" customHeight="1" x14ac:dyDescent="0.2">
      <c r="A306" s="58" t="s">
        <v>4878</v>
      </c>
      <c r="B306" s="99">
        <v>182</v>
      </c>
      <c r="C306" s="100" t="s">
        <v>1278</v>
      </c>
      <c r="D306" s="90" t="s">
        <v>1279</v>
      </c>
      <c r="E306" s="101" t="s">
        <v>122</v>
      </c>
      <c r="F306" s="90" t="s">
        <v>4722</v>
      </c>
      <c r="G306" s="100" t="s">
        <v>1280</v>
      </c>
      <c r="H306" s="101" t="s">
        <v>312</v>
      </c>
      <c r="I306" s="101" t="s">
        <v>1471</v>
      </c>
      <c r="J306" s="101" t="s">
        <v>1472</v>
      </c>
      <c r="K306" s="101" t="s">
        <v>1471</v>
      </c>
      <c r="L306" s="101" t="s">
        <v>1473</v>
      </c>
      <c r="M306" s="92">
        <v>105.35</v>
      </c>
      <c r="N306" s="92">
        <v>107.6</v>
      </c>
      <c r="O306" s="92">
        <v>109.85</v>
      </c>
      <c r="P306" s="92">
        <v>83.19</v>
      </c>
      <c r="Q306" s="92">
        <v>85.56</v>
      </c>
      <c r="R306" s="92">
        <v>87.79</v>
      </c>
      <c r="S306" s="93">
        <v>159412663</v>
      </c>
      <c r="T306" s="93">
        <v>173595027</v>
      </c>
      <c r="U306" s="94">
        <v>222141921</v>
      </c>
      <c r="V306" s="95">
        <f t="shared" si="4"/>
        <v>173.59502699999999</v>
      </c>
    </row>
    <row r="307" spans="1:22" s="96" customFormat="1" ht="11.25" customHeight="1" x14ac:dyDescent="0.2">
      <c r="A307" s="58" t="s">
        <v>4878</v>
      </c>
      <c r="B307" s="99">
        <v>182</v>
      </c>
      <c r="C307" s="100" t="s">
        <v>1278</v>
      </c>
      <c r="D307" s="90" t="s">
        <v>1279</v>
      </c>
      <c r="E307" s="101" t="s">
        <v>122</v>
      </c>
      <c r="F307" s="90" t="s">
        <v>4722</v>
      </c>
      <c r="G307" s="100" t="s">
        <v>1280</v>
      </c>
      <c r="H307" s="101" t="s">
        <v>438</v>
      </c>
      <c r="I307" s="101" t="s">
        <v>1474</v>
      </c>
      <c r="J307" s="101" t="s">
        <v>1475</v>
      </c>
      <c r="K307" s="101" t="s">
        <v>1474</v>
      </c>
      <c r="L307" s="101" t="s">
        <v>1476</v>
      </c>
      <c r="M307" s="92">
        <v>12.95</v>
      </c>
      <c r="N307" s="92">
        <v>15.2</v>
      </c>
      <c r="O307" s="92">
        <v>17.45</v>
      </c>
      <c r="P307" s="92">
        <v>23.75</v>
      </c>
      <c r="Q307" s="92">
        <v>29.03</v>
      </c>
      <c r="R307" s="92">
        <v>34.24</v>
      </c>
      <c r="S307" s="93">
        <v>7261183</v>
      </c>
      <c r="T307" s="93">
        <v>12735476</v>
      </c>
      <c r="U307" s="94">
        <v>25897396</v>
      </c>
      <c r="V307" s="95">
        <f t="shared" si="4"/>
        <v>12.735476</v>
      </c>
    </row>
    <row r="308" spans="1:22" s="96" customFormat="1" ht="11.25" customHeight="1" x14ac:dyDescent="0.2">
      <c r="A308" s="58" t="s">
        <v>4878</v>
      </c>
      <c r="B308" s="99">
        <v>182</v>
      </c>
      <c r="C308" s="100" t="s">
        <v>1278</v>
      </c>
      <c r="D308" s="90" t="s">
        <v>1279</v>
      </c>
      <c r="E308" s="101" t="s">
        <v>122</v>
      </c>
      <c r="F308" s="90" t="s">
        <v>4722</v>
      </c>
      <c r="G308" s="100" t="s">
        <v>1280</v>
      </c>
      <c r="H308" s="101" t="s">
        <v>438</v>
      </c>
      <c r="I308" s="101" t="s">
        <v>1477</v>
      </c>
      <c r="J308" s="101" t="s">
        <v>1478</v>
      </c>
      <c r="K308" s="101" t="s">
        <v>1477</v>
      </c>
      <c r="L308" s="101" t="s">
        <v>1479</v>
      </c>
      <c r="M308" s="92">
        <v>18.45</v>
      </c>
      <c r="N308" s="92">
        <v>20.7</v>
      </c>
      <c r="O308" s="92">
        <v>22.95</v>
      </c>
      <c r="P308" s="92">
        <v>29.42</v>
      </c>
      <c r="Q308" s="92">
        <v>34.24</v>
      </c>
      <c r="R308" s="92">
        <v>39.58</v>
      </c>
      <c r="S308" s="93">
        <v>14782794</v>
      </c>
      <c r="T308" s="93">
        <v>24056360</v>
      </c>
      <c r="U308" s="94">
        <v>35265257</v>
      </c>
      <c r="V308" s="95">
        <f t="shared" si="4"/>
        <v>24.056360000000002</v>
      </c>
    </row>
    <row r="309" spans="1:22" s="96" customFormat="1" ht="11.25" customHeight="1" x14ac:dyDescent="0.2">
      <c r="A309" s="58" t="s">
        <v>4878</v>
      </c>
      <c r="B309" s="99">
        <v>182</v>
      </c>
      <c r="C309" s="100" t="s">
        <v>1278</v>
      </c>
      <c r="D309" s="90" t="s">
        <v>1279</v>
      </c>
      <c r="E309" s="101" t="s">
        <v>122</v>
      </c>
      <c r="F309" s="90" t="s">
        <v>4722</v>
      </c>
      <c r="G309" s="100" t="s">
        <v>1280</v>
      </c>
      <c r="H309" s="101" t="s">
        <v>438</v>
      </c>
      <c r="I309" s="101" t="s">
        <v>700</v>
      </c>
      <c r="J309" s="101" t="s">
        <v>698</v>
      </c>
      <c r="K309" s="101" t="s">
        <v>700</v>
      </c>
      <c r="L309" s="101" t="s">
        <v>1480</v>
      </c>
      <c r="M309" s="92">
        <v>92.75</v>
      </c>
      <c r="N309" s="92">
        <v>95</v>
      </c>
      <c r="O309" s="92">
        <v>97.25</v>
      </c>
      <c r="P309" s="92">
        <v>78.209999999999994</v>
      </c>
      <c r="Q309" s="92">
        <v>79.33</v>
      </c>
      <c r="R309" s="92">
        <v>81.59</v>
      </c>
      <c r="S309" s="93">
        <v>483129541</v>
      </c>
      <c r="T309" s="93">
        <v>506784447</v>
      </c>
      <c r="U309" s="94">
        <v>536009632</v>
      </c>
      <c r="V309" s="95">
        <f t="shared" si="4"/>
        <v>506.784447</v>
      </c>
    </row>
    <row r="310" spans="1:22" s="96" customFormat="1" ht="11.25" customHeight="1" x14ac:dyDescent="0.2">
      <c r="A310" s="58" t="s">
        <v>4878</v>
      </c>
      <c r="B310" s="99">
        <v>182</v>
      </c>
      <c r="C310" s="100" t="s">
        <v>1278</v>
      </c>
      <c r="D310" s="90" t="s">
        <v>1279</v>
      </c>
      <c r="E310" s="101" t="s">
        <v>122</v>
      </c>
      <c r="F310" s="90" t="s">
        <v>4722</v>
      </c>
      <c r="G310" s="100" t="s">
        <v>1280</v>
      </c>
      <c r="H310" s="101" t="s">
        <v>438</v>
      </c>
      <c r="I310" s="101" t="s">
        <v>1481</v>
      </c>
      <c r="J310" s="101" t="s">
        <v>1482</v>
      </c>
      <c r="K310" s="101" t="s">
        <v>1481</v>
      </c>
      <c r="L310" s="101" t="s">
        <v>1483</v>
      </c>
      <c r="M310" s="92">
        <v>109.35</v>
      </c>
      <c r="N310" s="92">
        <v>111.6</v>
      </c>
      <c r="O310" s="92">
        <v>113.85</v>
      </c>
      <c r="P310" s="92">
        <v>88.1</v>
      </c>
      <c r="Q310" s="92">
        <v>89.22</v>
      </c>
      <c r="R310" s="92">
        <v>90.72</v>
      </c>
      <c r="S310" s="93">
        <v>572331321</v>
      </c>
      <c r="T310" s="93">
        <v>575211762</v>
      </c>
      <c r="U310" s="94">
        <v>584273812</v>
      </c>
      <c r="V310" s="95">
        <f t="shared" si="4"/>
        <v>575.21176200000002</v>
      </c>
    </row>
    <row r="311" spans="1:22" s="96" customFormat="1" ht="11.25" customHeight="1" x14ac:dyDescent="0.2">
      <c r="A311" s="58" t="s">
        <v>4878</v>
      </c>
      <c r="B311" s="99">
        <v>182</v>
      </c>
      <c r="C311" s="100" t="s">
        <v>1278</v>
      </c>
      <c r="D311" s="90" t="s">
        <v>1279</v>
      </c>
      <c r="E311" s="101" t="s">
        <v>122</v>
      </c>
      <c r="F311" s="90" t="s">
        <v>4722</v>
      </c>
      <c r="G311" s="100" t="s">
        <v>1280</v>
      </c>
      <c r="H311" s="101" t="s">
        <v>438</v>
      </c>
      <c r="I311" s="101" t="s">
        <v>1484</v>
      </c>
      <c r="J311" s="101" t="s">
        <v>1485</v>
      </c>
      <c r="K311" s="101" t="s">
        <v>1484</v>
      </c>
      <c r="L311" s="101" t="s">
        <v>1486</v>
      </c>
      <c r="M311" s="92">
        <v>118.15</v>
      </c>
      <c r="N311" s="92">
        <v>120.4</v>
      </c>
      <c r="O311" s="92">
        <v>122.65</v>
      </c>
      <c r="P311" s="92">
        <v>91.47</v>
      </c>
      <c r="Q311" s="92">
        <v>95.48</v>
      </c>
      <c r="R311" s="92">
        <v>97.36</v>
      </c>
      <c r="S311" s="93">
        <v>590325223</v>
      </c>
      <c r="T311" s="93">
        <v>594132909</v>
      </c>
      <c r="U311" s="94">
        <v>599415869</v>
      </c>
      <c r="V311" s="95">
        <f t="shared" si="4"/>
        <v>594.13290900000004</v>
      </c>
    </row>
    <row r="312" spans="1:22" s="96" customFormat="1" ht="11.25" customHeight="1" x14ac:dyDescent="0.2">
      <c r="A312" s="58" t="s">
        <v>4878</v>
      </c>
      <c r="B312" s="99">
        <v>182</v>
      </c>
      <c r="C312" s="100" t="s">
        <v>1278</v>
      </c>
      <c r="D312" s="90" t="s">
        <v>1279</v>
      </c>
      <c r="E312" s="101" t="s">
        <v>122</v>
      </c>
      <c r="F312" s="90" t="s">
        <v>4722</v>
      </c>
      <c r="G312" s="100" t="s">
        <v>1280</v>
      </c>
      <c r="H312" s="101" t="s">
        <v>438</v>
      </c>
      <c r="I312" s="101" t="s">
        <v>1487</v>
      </c>
      <c r="J312" s="101" t="s">
        <v>1488</v>
      </c>
      <c r="K312" s="101" t="s">
        <v>1487</v>
      </c>
      <c r="L312" s="101" t="s">
        <v>1489</v>
      </c>
      <c r="M312" s="92">
        <v>127.65</v>
      </c>
      <c r="N312" s="92">
        <v>129.9</v>
      </c>
      <c r="O312" s="92">
        <v>132.15</v>
      </c>
      <c r="P312" s="92">
        <v>101.91</v>
      </c>
      <c r="Q312" s="92">
        <v>104.15</v>
      </c>
      <c r="R312" s="92">
        <v>106.81</v>
      </c>
      <c r="S312" s="93">
        <v>613838400</v>
      </c>
      <c r="T312" s="93">
        <v>622210984</v>
      </c>
      <c r="U312" s="94">
        <v>630533637</v>
      </c>
      <c r="V312" s="95">
        <f t="shared" si="4"/>
        <v>622.21098400000005</v>
      </c>
    </row>
    <row r="313" spans="1:22" s="96" customFormat="1" ht="11.25" customHeight="1" x14ac:dyDescent="0.2">
      <c r="A313" s="58" t="s">
        <v>4878</v>
      </c>
      <c r="B313" s="99">
        <v>182</v>
      </c>
      <c r="C313" s="100" t="s">
        <v>1278</v>
      </c>
      <c r="D313" s="90" t="s">
        <v>1279</v>
      </c>
      <c r="E313" s="101" t="s">
        <v>122</v>
      </c>
      <c r="F313" s="90" t="s">
        <v>4722</v>
      </c>
      <c r="G313" s="100" t="s">
        <v>1280</v>
      </c>
      <c r="H313" s="101" t="s">
        <v>438</v>
      </c>
      <c r="I313" s="101" t="s">
        <v>1490</v>
      </c>
      <c r="J313" s="101" t="s">
        <v>1491</v>
      </c>
      <c r="K313" s="101" t="s">
        <v>1490</v>
      </c>
      <c r="L313" s="101" t="s">
        <v>1492</v>
      </c>
      <c r="M313" s="92">
        <v>173.05</v>
      </c>
      <c r="N313" s="92">
        <v>175.3</v>
      </c>
      <c r="O313" s="92">
        <v>177.55</v>
      </c>
      <c r="P313" s="92">
        <v>139.63</v>
      </c>
      <c r="Q313" s="92">
        <v>141.6</v>
      </c>
      <c r="R313" s="92">
        <v>145.18</v>
      </c>
      <c r="S313" s="93">
        <v>687020298</v>
      </c>
      <c r="T313" s="93">
        <v>688867142</v>
      </c>
      <c r="U313" s="94">
        <v>691900004</v>
      </c>
      <c r="V313" s="95">
        <f t="shared" si="4"/>
        <v>688.86714199999994</v>
      </c>
    </row>
    <row r="314" spans="1:22" s="96" customFormat="1" ht="11.25" customHeight="1" x14ac:dyDescent="0.2">
      <c r="A314" s="58" t="s">
        <v>4878</v>
      </c>
      <c r="B314" s="99">
        <v>182</v>
      </c>
      <c r="C314" s="100" t="s">
        <v>1278</v>
      </c>
      <c r="D314" s="90" t="s">
        <v>1279</v>
      </c>
      <c r="E314" s="101" t="s">
        <v>122</v>
      </c>
      <c r="F314" s="90" t="s">
        <v>4722</v>
      </c>
      <c r="G314" s="100" t="s">
        <v>1280</v>
      </c>
      <c r="H314" s="101" t="s">
        <v>438</v>
      </c>
      <c r="I314" s="101" t="s">
        <v>1493</v>
      </c>
      <c r="J314" s="101" t="s">
        <v>443</v>
      </c>
      <c r="K314" s="101" t="s">
        <v>1495</v>
      </c>
      <c r="L314" s="101" t="s">
        <v>1494</v>
      </c>
      <c r="M314" s="92">
        <v>183.75</v>
      </c>
      <c r="N314" s="92">
        <v>186</v>
      </c>
      <c r="O314" s="92">
        <v>188.25</v>
      </c>
      <c r="P314" s="92">
        <v>146.31</v>
      </c>
      <c r="Q314" s="92">
        <v>148.16</v>
      </c>
      <c r="R314" s="92">
        <v>148.94999999999999</v>
      </c>
      <c r="S314" s="93">
        <v>693115214</v>
      </c>
      <c r="T314" s="93">
        <v>697536516</v>
      </c>
      <c r="U314" s="94">
        <v>702547875</v>
      </c>
      <c r="V314" s="95">
        <f t="shared" si="4"/>
        <v>697.53651600000001</v>
      </c>
    </row>
    <row r="315" spans="1:22" s="96" customFormat="1" ht="11.25" customHeight="1" x14ac:dyDescent="0.2">
      <c r="A315" s="58" t="s">
        <v>4879</v>
      </c>
      <c r="B315" s="90">
        <v>183</v>
      </c>
      <c r="C315" s="46" t="s">
        <v>345</v>
      </c>
      <c r="D315" s="90" t="s">
        <v>323</v>
      </c>
      <c r="E315" s="90" t="s">
        <v>346</v>
      </c>
      <c r="F315" s="90" t="s">
        <v>4724</v>
      </c>
      <c r="G315" s="46"/>
      <c r="H315" s="90" t="s">
        <v>232</v>
      </c>
      <c r="I315" s="92" t="s">
        <v>342</v>
      </c>
      <c r="J315" s="90" t="s">
        <v>343</v>
      </c>
      <c r="K315" s="102" t="s">
        <v>342</v>
      </c>
      <c r="L315" s="90" t="s">
        <v>344</v>
      </c>
      <c r="M315" s="92">
        <v>88.8</v>
      </c>
      <c r="N315" s="92">
        <v>93.8</v>
      </c>
      <c r="O315" s="92">
        <v>98.8</v>
      </c>
      <c r="P315" s="92">
        <v>72.06</v>
      </c>
      <c r="Q315" s="102">
        <v>78.2</v>
      </c>
      <c r="R315" s="92">
        <v>86.67</v>
      </c>
      <c r="S315" s="93">
        <v>563974404</v>
      </c>
      <c r="T315" s="93">
        <v>588837007</v>
      </c>
      <c r="U315" s="94">
        <v>620199399</v>
      </c>
      <c r="V315" s="95">
        <f t="shared" si="4"/>
        <v>588.83700699999997</v>
      </c>
    </row>
    <row r="316" spans="1:22" s="96" customFormat="1" ht="11.25" customHeight="1" x14ac:dyDescent="0.2">
      <c r="A316" s="58" t="s">
        <v>4879</v>
      </c>
      <c r="B316" s="90">
        <v>183</v>
      </c>
      <c r="C316" s="46" t="s">
        <v>345</v>
      </c>
      <c r="D316" s="90" t="s">
        <v>323</v>
      </c>
      <c r="E316" s="104" t="s">
        <v>346</v>
      </c>
      <c r="F316" s="90" t="s">
        <v>4724</v>
      </c>
      <c r="G316" s="105"/>
      <c r="H316" s="104" t="s">
        <v>308</v>
      </c>
      <c r="I316" s="92" t="s">
        <v>351</v>
      </c>
      <c r="J316" s="90" t="s">
        <v>352</v>
      </c>
      <c r="K316" s="102" t="s">
        <v>354</v>
      </c>
      <c r="L316" s="90" t="s">
        <v>353</v>
      </c>
      <c r="M316" s="92">
        <v>6.5</v>
      </c>
      <c r="N316" s="92">
        <v>11.5</v>
      </c>
      <c r="O316" s="92">
        <v>16.5</v>
      </c>
      <c r="P316" s="92">
        <v>2.19</v>
      </c>
      <c r="Q316" s="102">
        <v>12.09</v>
      </c>
      <c r="R316" s="92">
        <v>16.25</v>
      </c>
      <c r="S316" s="93">
        <v>1658478</v>
      </c>
      <c r="T316" s="93">
        <v>9776610</v>
      </c>
      <c r="U316" s="94">
        <v>13517856</v>
      </c>
      <c r="V316" s="95">
        <f t="shared" si="4"/>
        <v>9.7766099999999998</v>
      </c>
    </row>
    <row r="317" spans="1:22" s="96" customFormat="1" ht="11.25" customHeight="1" x14ac:dyDescent="0.2">
      <c r="A317" s="58" t="s">
        <v>4868</v>
      </c>
      <c r="B317" s="90">
        <v>183</v>
      </c>
      <c r="C317" s="46" t="s">
        <v>528</v>
      </c>
      <c r="D317" s="90" t="s">
        <v>529</v>
      </c>
      <c r="E317" s="90" t="s">
        <v>346</v>
      </c>
      <c r="F317" s="90" t="s">
        <v>4724</v>
      </c>
      <c r="G317" s="46"/>
      <c r="H317" s="91" t="s">
        <v>324</v>
      </c>
      <c r="I317" s="91" t="s">
        <v>536</v>
      </c>
      <c r="J317" s="90" t="s">
        <v>537</v>
      </c>
      <c r="K317" s="90" t="s">
        <v>536</v>
      </c>
      <c r="L317" s="90" t="s">
        <v>538</v>
      </c>
      <c r="M317" s="92" t="s">
        <v>179</v>
      </c>
      <c r="N317" s="92">
        <v>6.2</v>
      </c>
      <c r="O317" s="92" t="s">
        <v>179</v>
      </c>
      <c r="P317" s="92">
        <v>0</v>
      </c>
      <c r="Q317" s="92">
        <v>0</v>
      </c>
      <c r="R317" s="92">
        <v>2.54</v>
      </c>
      <c r="S317" s="93">
        <v>542</v>
      </c>
      <c r="T317" s="93">
        <v>998643</v>
      </c>
      <c r="U317" s="94">
        <v>4518960</v>
      </c>
      <c r="V317" s="95">
        <f t="shared" si="4"/>
        <v>0.99864299999999995</v>
      </c>
    </row>
    <row r="318" spans="1:22" s="96" customFormat="1" ht="11.25" customHeight="1" x14ac:dyDescent="0.2">
      <c r="A318" s="58" t="s">
        <v>4868</v>
      </c>
      <c r="B318" s="90">
        <v>183</v>
      </c>
      <c r="C318" s="46" t="s">
        <v>528</v>
      </c>
      <c r="D318" s="90" t="s">
        <v>529</v>
      </c>
      <c r="E318" s="90" t="s">
        <v>346</v>
      </c>
      <c r="F318" s="90" t="s">
        <v>4724</v>
      </c>
      <c r="G318" s="46"/>
      <c r="H318" s="91" t="s">
        <v>275</v>
      </c>
      <c r="I318" s="91" t="s">
        <v>639</v>
      </c>
      <c r="J318" s="90" t="s">
        <v>640</v>
      </c>
      <c r="K318" s="90" t="s">
        <v>639</v>
      </c>
      <c r="L318" s="90" t="s">
        <v>641</v>
      </c>
      <c r="M318" s="92" t="s">
        <v>179</v>
      </c>
      <c r="N318" s="92" t="s">
        <v>179</v>
      </c>
      <c r="O318" s="92" t="s">
        <v>179</v>
      </c>
      <c r="P318" s="92">
        <v>80.2</v>
      </c>
      <c r="Q318" s="92">
        <v>83.26</v>
      </c>
      <c r="R318" s="92">
        <v>86.7</v>
      </c>
      <c r="S318" s="93">
        <v>458989009</v>
      </c>
      <c r="T318" s="93">
        <v>467573680</v>
      </c>
      <c r="U318" s="94">
        <v>487823655</v>
      </c>
      <c r="V318" s="95">
        <f t="shared" si="4"/>
        <v>467.57368000000002</v>
      </c>
    </row>
    <row r="319" spans="1:22" s="96" customFormat="1" ht="11.25" customHeight="1" x14ac:dyDescent="0.2">
      <c r="A319" s="58" t="s">
        <v>4868</v>
      </c>
      <c r="B319" s="90">
        <v>183</v>
      </c>
      <c r="C319" s="46" t="s">
        <v>528</v>
      </c>
      <c r="D319" s="90" t="s">
        <v>529</v>
      </c>
      <c r="E319" s="90" t="s">
        <v>346</v>
      </c>
      <c r="F319" s="90" t="s">
        <v>4724</v>
      </c>
      <c r="G319" s="46"/>
      <c r="H319" s="91" t="s">
        <v>312</v>
      </c>
      <c r="I319" s="91" t="s">
        <v>692</v>
      </c>
      <c r="J319" s="90" t="s">
        <v>693</v>
      </c>
      <c r="K319" s="90" t="s">
        <v>692</v>
      </c>
      <c r="L319" s="90" t="s">
        <v>694</v>
      </c>
      <c r="M319" s="92" t="s">
        <v>179</v>
      </c>
      <c r="N319" s="92" t="s">
        <v>179</v>
      </c>
      <c r="O319" s="92" t="s">
        <v>179</v>
      </c>
      <c r="P319" s="92">
        <v>178.15</v>
      </c>
      <c r="Q319" s="92">
        <v>182.78</v>
      </c>
      <c r="R319" s="92">
        <v>186.22</v>
      </c>
      <c r="S319" s="93">
        <v>714774246</v>
      </c>
      <c r="T319" s="93">
        <v>720078223</v>
      </c>
      <c r="U319" s="94">
        <v>724189521</v>
      </c>
      <c r="V319" s="95">
        <f t="shared" si="4"/>
        <v>720.07822299999998</v>
      </c>
    </row>
    <row r="320" spans="1:22" s="96" customFormat="1" ht="11.25" customHeight="1" x14ac:dyDescent="0.2">
      <c r="A320" s="58" t="s">
        <v>4868</v>
      </c>
      <c r="B320" s="90">
        <v>183</v>
      </c>
      <c r="C320" s="46" t="s">
        <v>528</v>
      </c>
      <c r="D320" s="90" t="s">
        <v>529</v>
      </c>
      <c r="E320" s="90" t="s">
        <v>346</v>
      </c>
      <c r="F320" s="90" t="s">
        <v>4724</v>
      </c>
      <c r="G320" s="46"/>
      <c r="H320" s="91" t="s">
        <v>438</v>
      </c>
      <c r="I320" s="91" t="s">
        <v>701</v>
      </c>
      <c r="J320" s="90" t="s">
        <v>702</v>
      </c>
      <c r="K320" s="90" t="s">
        <v>703</v>
      </c>
      <c r="L320" s="90" t="s">
        <v>526</v>
      </c>
      <c r="M320" s="92">
        <v>127.62</v>
      </c>
      <c r="N320" s="92">
        <v>130.12</v>
      </c>
      <c r="O320" s="92">
        <v>132.62</v>
      </c>
      <c r="P320" s="92">
        <v>101.91</v>
      </c>
      <c r="Q320" s="92">
        <v>104.15</v>
      </c>
      <c r="R320" s="92">
        <v>106.81</v>
      </c>
      <c r="S320" s="93">
        <v>613838400</v>
      </c>
      <c r="T320" s="93">
        <v>622210984</v>
      </c>
      <c r="U320" s="94">
        <v>630533637</v>
      </c>
      <c r="V320" s="95">
        <f t="shared" si="4"/>
        <v>622.21098400000005</v>
      </c>
    </row>
    <row r="321" spans="1:22" s="96" customFormat="1" ht="11.25" customHeight="1" x14ac:dyDescent="0.2">
      <c r="A321" s="58" t="s">
        <v>4880</v>
      </c>
      <c r="B321" s="90">
        <v>189</v>
      </c>
      <c r="C321" s="46" t="s">
        <v>345</v>
      </c>
      <c r="D321" s="90" t="s">
        <v>323</v>
      </c>
      <c r="E321" s="90" t="s">
        <v>346</v>
      </c>
      <c r="F321" s="90" t="s">
        <v>4724</v>
      </c>
      <c r="G321" s="106"/>
      <c r="H321" s="107" t="s">
        <v>324</v>
      </c>
      <c r="I321" s="92" t="s">
        <v>1837</v>
      </c>
      <c r="J321" s="104" t="s">
        <v>1838</v>
      </c>
      <c r="K321" s="54" t="s">
        <v>1840</v>
      </c>
      <c r="L321" s="104" t="s">
        <v>1839</v>
      </c>
      <c r="M321" s="92">
        <v>18.2</v>
      </c>
      <c r="N321" s="108">
        <v>23.2</v>
      </c>
      <c r="O321" s="92">
        <v>28.2</v>
      </c>
      <c r="P321" s="92">
        <v>27.07</v>
      </c>
      <c r="Q321" s="102">
        <v>27.43</v>
      </c>
      <c r="R321" s="92">
        <v>31.5</v>
      </c>
      <c r="S321" s="93">
        <v>25493074</v>
      </c>
      <c r="T321" s="93">
        <v>32016117</v>
      </c>
      <c r="U321" s="94">
        <v>53177497</v>
      </c>
      <c r="V321" s="95">
        <f t="shared" si="4"/>
        <v>32.016117000000001</v>
      </c>
    </row>
    <row r="322" spans="1:22" s="96" customFormat="1" ht="11.25" customHeight="1" x14ac:dyDescent="0.2">
      <c r="A322" s="58" t="s">
        <v>4880</v>
      </c>
      <c r="B322" s="90">
        <v>189</v>
      </c>
      <c r="C322" s="46" t="s">
        <v>345</v>
      </c>
      <c r="D322" s="90" t="s">
        <v>323</v>
      </c>
      <c r="E322" s="90" t="s">
        <v>346</v>
      </c>
      <c r="F322" s="90" t="s">
        <v>4724</v>
      </c>
      <c r="G322" s="46"/>
      <c r="H322" s="90" t="s">
        <v>324</v>
      </c>
      <c r="I322" s="92" t="s">
        <v>1845</v>
      </c>
      <c r="J322" s="90" t="s">
        <v>1846</v>
      </c>
      <c r="K322" s="54" t="s">
        <v>1848</v>
      </c>
      <c r="L322" s="90" t="s">
        <v>1847</v>
      </c>
      <c r="M322" s="92">
        <v>62.400000000000006</v>
      </c>
      <c r="N322" s="92">
        <v>67.400000000000006</v>
      </c>
      <c r="O322" s="92">
        <v>72.400000000000006</v>
      </c>
      <c r="P322" s="92">
        <v>61.12</v>
      </c>
      <c r="Q322" s="102">
        <v>62.25</v>
      </c>
      <c r="R322" s="92">
        <v>64.12</v>
      </c>
      <c r="S322" s="93">
        <v>493617739</v>
      </c>
      <c r="T322" s="93">
        <v>514373154</v>
      </c>
      <c r="U322" s="94">
        <v>531831624</v>
      </c>
      <c r="V322" s="95">
        <f t="shared" si="4"/>
        <v>514.373154</v>
      </c>
    </row>
    <row r="323" spans="1:22" s="96" customFormat="1" ht="11.25" customHeight="1" x14ac:dyDescent="0.2">
      <c r="A323" s="58" t="s">
        <v>4880</v>
      </c>
      <c r="B323" s="90">
        <v>189</v>
      </c>
      <c r="C323" s="46" t="s">
        <v>345</v>
      </c>
      <c r="D323" s="90" t="s">
        <v>323</v>
      </c>
      <c r="E323" s="90" t="s">
        <v>346</v>
      </c>
      <c r="F323" s="90" t="s">
        <v>4724</v>
      </c>
      <c r="G323" s="106"/>
      <c r="H323" s="107" t="s">
        <v>202</v>
      </c>
      <c r="I323" s="92" t="s">
        <v>1857</v>
      </c>
      <c r="J323" s="90" t="s">
        <v>1858</v>
      </c>
      <c r="K323" s="54" t="s">
        <v>888</v>
      </c>
      <c r="L323" s="90" t="s">
        <v>1859</v>
      </c>
      <c r="M323" s="92">
        <v>2.8</v>
      </c>
      <c r="N323" s="108">
        <v>7.8</v>
      </c>
      <c r="O323" s="92">
        <v>12.8</v>
      </c>
      <c r="P323" s="92">
        <v>1.1399999999999999</v>
      </c>
      <c r="Q323" s="102">
        <v>1.87</v>
      </c>
      <c r="R323" s="92">
        <v>8.16</v>
      </c>
      <c r="S323" s="93">
        <v>2881026</v>
      </c>
      <c r="T323" s="93">
        <v>4316494</v>
      </c>
      <c r="U323" s="94">
        <v>12436774</v>
      </c>
      <c r="V323" s="95">
        <f t="shared" si="4"/>
        <v>4.3164939999999996</v>
      </c>
    </row>
    <row r="324" spans="1:22" s="96" customFormat="1" ht="11.25" customHeight="1" x14ac:dyDescent="0.2">
      <c r="A324" s="58" t="s">
        <v>4880</v>
      </c>
      <c r="B324" s="90">
        <v>189</v>
      </c>
      <c r="C324" s="46" t="s">
        <v>345</v>
      </c>
      <c r="D324" s="90" t="s">
        <v>323</v>
      </c>
      <c r="E324" s="90" t="s">
        <v>346</v>
      </c>
      <c r="F324" s="90" t="s">
        <v>4724</v>
      </c>
      <c r="G324" s="106"/>
      <c r="H324" s="107" t="s">
        <v>202</v>
      </c>
      <c r="I324" s="92" t="s">
        <v>1864</v>
      </c>
      <c r="J324" s="90" t="s">
        <v>1861</v>
      </c>
      <c r="K324" s="54" t="s">
        <v>999</v>
      </c>
      <c r="L324" s="90" t="s">
        <v>1862</v>
      </c>
      <c r="M324" s="92">
        <v>54.2</v>
      </c>
      <c r="N324" s="108">
        <v>59.2</v>
      </c>
      <c r="O324" s="92">
        <v>64.2</v>
      </c>
      <c r="P324" s="92">
        <v>52.23</v>
      </c>
      <c r="Q324" s="102">
        <v>58.44</v>
      </c>
      <c r="R324" s="92">
        <v>59.57</v>
      </c>
      <c r="S324" s="93">
        <v>47303472</v>
      </c>
      <c r="T324" s="93">
        <v>53286861</v>
      </c>
      <c r="U324" s="94">
        <v>57210501</v>
      </c>
      <c r="V324" s="95">
        <f t="shared" si="4"/>
        <v>53.286861000000002</v>
      </c>
    </row>
    <row r="325" spans="1:22" s="96" customFormat="1" ht="11.25" customHeight="1" x14ac:dyDescent="0.2">
      <c r="A325" s="58" t="s">
        <v>4880</v>
      </c>
      <c r="B325" s="90">
        <v>189</v>
      </c>
      <c r="C325" s="46" t="s">
        <v>345</v>
      </c>
      <c r="D325" s="90" t="s">
        <v>323</v>
      </c>
      <c r="E325" s="90" t="s">
        <v>346</v>
      </c>
      <c r="F325" s="90" t="s">
        <v>4724</v>
      </c>
      <c r="G325" s="106"/>
      <c r="H325" s="107" t="s">
        <v>217</v>
      </c>
      <c r="I325" s="92" t="s">
        <v>1879</v>
      </c>
      <c r="J325" s="90" t="s">
        <v>1876</v>
      </c>
      <c r="K325" s="54" t="s">
        <v>1880</v>
      </c>
      <c r="L325" s="90" t="s">
        <v>1877</v>
      </c>
      <c r="M325" s="92">
        <v>67.099999999999994</v>
      </c>
      <c r="N325" s="108">
        <v>72.099999999999994</v>
      </c>
      <c r="O325" s="92">
        <v>77.099999999999994</v>
      </c>
      <c r="P325" s="92">
        <v>65.290000000000006</v>
      </c>
      <c r="Q325" s="102">
        <v>68.349999999999994</v>
      </c>
      <c r="R325" s="92">
        <v>70.989999999999995</v>
      </c>
      <c r="S325" s="93">
        <v>101040639</v>
      </c>
      <c r="T325" s="93">
        <v>126821860</v>
      </c>
      <c r="U325" s="94">
        <v>153489804</v>
      </c>
      <c r="V325" s="95">
        <f t="shared" si="4"/>
        <v>126.82186</v>
      </c>
    </row>
    <row r="326" spans="1:22" s="96" customFormat="1" ht="11.25" customHeight="1" x14ac:dyDescent="0.2">
      <c r="A326" s="58" t="s">
        <v>4880</v>
      </c>
      <c r="B326" s="90">
        <v>189</v>
      </c>
      <c r="C326" s="46" t="s">
        <v>345</v>
      </c>
      <c r="D326" s="90" t="s">
        <v>323</v>
      </c>
      <c r="E326" s="90" t="s">
        <v>346</v>
      </c>
      <c r="F326" s="90" t="s">
        <v>4724</v>
      </c>
      <c r="G326" s="106"/>
      <c r="H326" s="107" t="s">
        <v>217</v>
      </c>
      <c r="I326" s="92" t="s">
        <v>1881</v>
      </c>
      <c r="J326" s="104" t="s">
        <v>1882</v>
      </c>
      <c r="K326" s="54" t="s">
        <v>1884</v>
      </c>
      <c r="L326" s="104" t="s">
        <v>1883</v>
      </c>
      <c r="M326" s="92">
        <v>155.5</v>
      </c>
      <c r="N326" s="108">
        <v>160.5</v>
      </c>
      <c r="O326" s="92">
        <v>165.5</v>
      </c>
      <c r="P326" s="92">
        <v>130.16</v>
      </c>
      <c r="Q326" s="102">
        <v>135.02000000000001</v>
      </c>
      <c r="R326" s="92">
        <v>137.63999999999999</v>
      </c>
      <c r="S326" s="93">
        <v>729804343</v>
      </c>
      <c r="T326" s="93">
        <v>735481177</v>
      </c>
      <c r="U326" s="94">
        <v>749579012</v>
      </c>
      <c r="V326" s="95">
        <f t="shared" ref="V326:V389" si="5">T326/1000000</f>
        <v>735.481177</v>
      </c>
    </row>
    <row r="327" spans="1:22" s="96" customFormat="1" ht="11.25" customHeight="1" x14ac:dyDescent="0.2">
      <c r="A327" s="58" t="s">
        <v>4880</v>
      </c>
      <c r="B327" s="90">
        <v>189</v>
      </c>
      <c r="C327" s="46" t="s">
        <v>345</v>
      </c>
      <c r="D327" s="90" t="s">
        <v>323</v>
      </c>
      <c r="E327" s="90" t="s">
        <v>346</v>
      </c>
      <c r="F327" s="90" t="s">
        <v>4724</v>
      </c>
      <c r="G327" s="106"/>
      <c r="H327" s="104" t="s">
        <v>241</v>
      </c>
      <c r="I327" s="92" t="s">
        <v>1898</v>
      </c>
      <c r="J327" s="90" t="s">
        <v>1899</v>
      </c>
      <c r="K327" s="54" t="s">
        <v>1901</v>
      </c>
      <c r="L327" s="90" t="s">
        <v>1900</v>
      </c>
      <c r="M327" s="92">
        <v>7.4</v>
      </c>
      <c r="N327" s="108">
        <v>12.4</v>
      </c>
      <c r="O327" s="92">
        <v>17.399999999999999</v>
      </c>
      <c r="P327" s="92">
        <v>8.41</v>
      </c>
      <c r="Q327" s="102">
        <v>21.79</v>
      </c>
      <c r="R327" s="92">
        <v>26.81</v>
      </c>
      <c r="S327" s="93">
        <v>5774531</v>
      </c>
      <c r="T327" s="93">
        <v>15329615</v>
      </c>
      <c r="U327" s="94">
        <v>19067972</v>
      </c>
      <c r="V327" s="95">
        <f t="shared" si="5"/>
        <v>15.329615</v>
      </c>
    </row>
    <row r="328" spans="1:22" s="96" customFormat="1" ht="11.25" customHeight="1" x14ac:dyDescent="0.2">
      <c r="A328" s="58" t="s">
        <v>4880</v>
      </c>
      <c r="B328" s="90">
        <v>189</v>
      </c>
      <c r="C328" s="46" t="s">
        <v>345</v>
      </c>
      <c r="D328" s="90" t="s">
        <v>323</v>
      </c>
      <c r="E328" s="90" t="s">
        <v>346</v>
      </c>
      <c r="F328" s="90" t="s">
        <v>4724</v>
      </c>
      <c r="G328" s="106"/>
      <c r="H328" s="107" t="s">
        <v>241</v>
      </c>
      <c r="I328" s="92" t="s">
        <v>1902</v>
      </c>
      <c r="J328" s="90" t="s">
        <v>1903</v>
      </c>
      <c r="K328" s="54" t="s">
        <v>1905</v>
      </c>
      <c r="L328" s="90" t="s">
        <v>1904</v>
      </c>
      <c r="M328" s="92">
        <v>10.4</v>
      </c>
      <c r="N328" s="92">
        <v>15.4</v>
      </c>
      <c r="O328" s="92">
        <v>20.399999999999999</v>
      </c>
      <c r="P328" s="92">
        <v>15.31</v>
      </c>
      <c r="Q328" s="102">
        <v>28.3</v>
      </c>
      <c r="R328" s="92">
        <v>29.02</v>
      </c>
      <c r="S328" s="93">
        <v>11381274</v>
      </c>
      <c r="T328" s="93">
        <v>19748649</v>
      </c>
      <c r="U328" s="94">
        <v>20863321</v>
      </c>
      <c r="V328" s="95">
        <f t="shared" si="5"/>
        <v>19.748649</v>
      </c>
    </row>
    <row r="329" spans="1:22" s="96" customFormat="1" ht="11.25" customHeight="1" x14ac:dyDescent="0.2">
      <c r="A329" s="58" t="s">
        <v>4880</v>
      </c>
      <c r="B329" s="90">
        <v>189</v>
      </c>
      <c r="C329" s="46" t="s">
        <v>345</v>
      </c>
      <c r="D329" s="90" t="s">
        <v>323</v>
      </c>
      <c r="E329" s="90" t="s">
        <v>346</v>
      </c>
      <c r="F329" s="90" t="s">
        <v>4724</v>
      </c>
      <c r="G329" s="106"/>
      <c r="H329" s="107" t="s">
        <v>241</v>
      </c>
      <c r="I329" s="92" t="s">
        <v>1914</v>
      </c>
      <c r="J329" s="104" t="s">
        <v>1915</v>
      </c>
      <c r="K329" s="54" t="s">
        <v>1916</v>
      </c>
      <c r="L329" s="104" t="s">
        <v>1192</v>
      </c>
      <c r="M329" s="92">
        <v>84.485365853658536</v>
      </c>
      <c r="N329" s="108">
        <v>89.485365853658536</v>
      </c>
      <c r="O329" s="92">
        <v>94.485365853658536</v>
      </c>
      <c r="P329" s="92">
        <v>78.459999999999994</v>
      </c>
      <c r="Q329" s="102">
        <v>82.69</v>
      </c>
      <c r="R329" s="92">
        <v>84.57</v>
      </c>
      <c r="S329" s="93">
        <v>460806227</v>
      </c>
      <c r="T329" s="93">
        <v>534759354</v>
      </c>
      <c r="U329" s="94">
        <v>563008547</v>
      </c>
      <c r="V329" s="95">
        <f t="shared" si="5"/>
        <v>534.75935400000003</v>
      </c>
    </row>
    <row r="330" spans="1:22" s="96" customFormat="1" ht="11.25" customHeight="1" x14ac:dyDescent="0.2">
      <c r="A330" s="58" t="s">
        <v>4880</v>
      </c>
      <c r="B330" s="90">
        <v>189</v>
      </c>
      <c r="C330" s="46" t="s">
        <v>345</v>
      </c>
      <c r="D330" s="90" t="s">
        <v>323</v>
      </c>
      <c r="E330" s="90" t="s">
        <v>346</v>
      </c>
      <c r="F330" s="90" t="s">
        <v>4724</v>
      </c>
      <c r="G330" s="46"/>
      <c r="H330" s="90" t="s">
        <v>256</v>
      </c>
      <c r="I330" s="92" t="s">
        <v>1922</v>
      </c>
      <c r="J330" s="90" t="s">
        <v>1923</v>
      </c>
      <c r="K330" s="102" t="s">
        <v>1925</v>
      </c>
      <c r="L330" s="90" t="s">
        <v>1924</v>
      </c>
      <c r="M330" s="92">
        <v>31.1</v>
      </c>
      <c r="N330" s="92">
        <v>36.1</v>
      </c>
      <c r="O330" s="92">
        <v>41.1</v>
      </c>
      <c r="P330" s="92">
        <v>22.26</v>
      </c>
      <c r="Q330" s="102">
        <v>32.67</v>
      </c>
      <c r="R330" s="92">
        <v>37.24</v>
      </c>
      <c r="S330" s="93">
        <v>25942682</v>
      </c>
      <c r="T330" s="93">
        <v>37534593</v>
      </c>
      <c r="U330" s="94">
        <v>56387718</v>
      </c>
      <c r="V330" s="95">
        <f t="shared" si="5"/>
        <v>37.534593000000001</v>
      </c>
    </row>
    <row r="331" spans="1:22" s="96" customFormat="1" ht="11.25" customHeight="1" x14ac:dyDescent="0.2">
      <c r="A331" s="58" t="s">
        <v>4880</v>
      </c>
      <c r="B331" s="90">
        <v>189</v>
      </c>
      <c r="C331" s="46" t="s">
        <v>345</v>
      </c>
      <c r="D331" s="90" t="s">
        <v>323</v>
      </c>
      <c r="E331" s="90" t="s">
        <v>346</v>
      </c>
      <c r="F331" s="90" t="s">
        <v>4724</v>
      </c>
      <c r="G331" s="46"/>
      <c r="H331" s="90" t="s">
        <v>256</v>
      </c>
      <c r="I331" s="92" t="s">
        <v>1918</v>
      </c>
      <c r="J331" s="90" t="s">
        <v>1919</v>
      </c>
      <c r="K331" s="102" t="s">
        <v>1921</v>
      </c>
      <c r="L331" s="90" t="s">
        <v>1920</v>
      </c>
      <c r="M331" s="92">
        <v>72.385589519650637</v>
      </c>
      <c r="N331" s="92">
        <v>77.385589519650637</v>
      </c>
      <c r="O331" s="92">
        <v>82.385589519650637</v>
      </c>
      <c r="P331" s="92">
        <v>60.4</v>
      </c>
      <c r="Q331" s="102">
        <v>63.5</v>
      </c>
      <c r="R331" s="92">
        <v>65.010000000000005</v>
      </c>
      <c r="S331" s="93">
        <v>576057403</v>
      </c>
      <c r="T331" s="93">
        <v>584664167</v>
      </c>
      <c r="U331" s="94">
        <v>589990620</v>
      </c>
      <c r="V331" s="95">
        <f t="shared" si="5"/>
        <v>584.66416700000002</v>
      </c>
    </row>
    <row r="332" spans="1:22" s="96" customFormat="1" ht="11.25" customHeight="1" x14ac:dyDescent="0.2">
      <c r="A332" s="58" t="s">
        <v>4880</v>
      </c>
      <c r="B332" s="90">
        <v>189</v>
      </c>
      <c r="C332" s="46" t="s">
        <v>345</v>
      </c>
      <c r="D332" s="90" t="s">
        <v>323</v>
      </c>
      <c r="E332" s="90" t="s">
        <v>346</v>
      </c>
      <c r="F332" s="90" t="s">
        <v>4724</v>
      </c>
      <c r="G332" s="46"/>
      <c r="H332" s="90" t="s">
        <v>256</v>
      </c>
      <c r="I332" s="92" t="s">
        <v>1936</v>
      </c>
      <c r="J332" s="90" t="s">
        <v>1937</v>
      </c>
      <c r="K332" s="102" t="s">
        <v>1939</v>
      </c>
      <c r="L332" s="90" t="s">
        <v>1938</v>
      </c>
      <c r="M332" s="92">
        <v>103.9</v>
      </c>
      <c r="N332" s="92">
        <v>108.9</v>
      </c>
      <c r="O332" s="92">
        <v>113.9</v>
      </c>
      <c r="P332" s="92">
        <v>93.98</v>
      </c>
      <c r="Q332" s="102">
        <v>94.72</v>
      </c>
      <c r="R332" s="92">
        <v>103.45</v>
      </c>
      <c r="S332" s="93">
        <v>615285118</v>
      </c>
      <c r="T332" s="93">
        <v>618996118</v>
      </c>
      <c r="U332" s="94">
        <v>633435069</v>
      </c>
      <c r="V332" s="95">
        <f t="shared" si="5"/>
        <v>618.99611800000002</v>
      </c>
    </row>
    <row r="333" spans="1:22" s="96" customFormat="1" ht="11.25" customHeight="1" x14ac:dyDescent="0.2">
      <c r="A333" s="58" t="s">
        <v>4880</v>
      </c>
      <c r="B333" s="90">
        <v>189</v>
      </c>
      <c r="C333" s="46" t="s">
        <v>345</v>
      </c>
      <c r="D333" s="90" t="s">
        <v>323</v>
      </c>
      <c r="E333" s="90" t="s">
        <v>346</v>
      </c>
      <c r="F333" s="90" t="s">
        <v>4724</v>
      </c>
      <c r="G333" s="46"/>
      <c r="H333" s="90" t="s">
        <v>267</v>
      </c>
      <c r="I333" s="92" t="s">
        <v>1944</v>
      </c>
      <c r="J333" s="90" t="s">
        <v>1945</v>
      </c>
      <c r="K333" s="102" t="s">
        <v>1948</v>
      </c>
      <c r="L333" s="90" t="s">
        <v>1946</v>
      </c>
      <c r="M333" s="92">
        <v>17.5</v>
      </c>
      <c r="N333" s="92">
        <v>22.5</v>
      </c>
      <c r="O333" s="92">
        <v>27.5</v>
      </c>
      <c r="P333" s="92">
        <v>17.82</v>
      </c>
      <c r="Q333" s="102">
        <v>25.6</v>
      </c>
      <c r="R333" s="92">
        <v>30.47</v>
      </c>
      <c r="S333" s="93">
        <v>16463876</v>
      </c>
      <c r="T333" s="93">
        <v>22756639</v>
      </c>
      <c r="U333" s="94">
        <v>25926869</v>
      </c>
      <c r="V333" s="95">
        <f t="shared" si="5"/>
        <v>22.756639</v>
      </c>
    </row>
    <row r="334" spans="1:22" s="96" customFormat="1" ht="11.25" customHeight="1" x14ac:dyDescent="0.2">
      <c r="A334" s="58" t="s">
        <v>4880</v>
      </c>
      <c r="B334" s="90">
        <v>189</v>
      </c>
      <c r="C334" s="46" t="s">
        <v>345</v>
      </c>
      <c r="D334" s="90" t="s">
        <v>323</v>
      </c>
      <c r="E334" s="90" t="s">
        <v>346</v>
      </c>
      <c r="F334" s="90" t="s">
        <v>4724</v>
      </c>
      <c r="G334" s="46"/>
      <c r="H334" s="90" t="s">
        <v>267</v>
      </c>
      <c r="I334" s="92" t="s">
        <v>1952</v>
      </c>
      <c r="J334" s="90" t="s">
        <v>1953</v>
      </c>
      <c r="K334" s="102" t="s">
        <v>1704</v>
      </c>
      <c r="L334" s="90" t="s">
        <v>1954</v>
      </c>
      <c r="M334" s="92">
        <v>57.4</v>
      </c>
      <c r="N334" s="92">
        <v>62.4</v>
      </c>
      <c r="O334" s="92">
        <v>67.400000000000006</v>
      </c>
      <c r="P334" s="92">
        <v>44.96</v>
      </c>
      <c r="Q334" s="102">
        <v>50.46</v>
      </c>
      <c r="R334" s="92">
        <v>53.13</v>
      </c>
      <c r="S334" s="93">
        <v>180052042</v>
      </c>
      <c r="T334" s="93">
        <v>499361320</v>
      </c>
      <c r="U334" s="94">
        <v>533539162</v>
      </c>
      <c r="V334" s="95">
        <f t="shared" si="5"/>
        <v>499.36131999999998</v>
      </c>
    </row>
    <row r="335" spans="1:22" s="96" customFormat="1" ht="11.25" customHeight="1" x14ac:dyDescent="0.2">
      <c r="A335" s="58" t="s">
        <v>4880</v>
      </c>
      <c r="B335" s="90">
        <v>189</v>
      </c>
      <c r="C335" s="46" t="s">
        <v>345</v>
      </c>
      <c r="D335" s="90" t="s">
        <v>323</v>
      </c>
      <c r="E335" s="90" t="s">
        <v>346</v>
      </c>
      <c r="F335" s="90" t="s">
        <v>4724</v>
      </c>
      <c r="G335" s="46"/>
      <c r="H335" s="90" t="s">
        <v>267</v>
      </c>
      <c r="I335" s="92" t="s">
        <v>1036</v>
      </c>
      <c r="J335" s="90" t="s">
        <v>270</v>
      </c>
      <c r="K335" s="102" t="s">
        <v>1039</v>
      </c>
      <c r="L335" s="90" t="s">
        <v>1955</v>
      </c>
      <c r="M335" s="92">
        <v>73.5</v>
      </c>
      <c r="N335" s="92">
        <v>78.5</v>
      </c>
      <c r="O335" s="92">
        <v>83.5</v>
      </c>
      <c r="P335" s="92">
        <v>58.16</v>
      </c>
      <c r="Q335" s="102">
        <v>62.04</v>
      </c>
      <c r="R335" s="92">
        <v>64.34</v>
      </c>
      <c r="S335" s="93">
        <v>573100690</v>
      </c>
      <c r="T335" s="93">
        <v>598569816</v>
      </c>
      <c r="U335" s="94">
        <v>616758167</v>
      </c>
      <c r="V335" s="95">
        <f t="shared" si="5"/>
        <v>598.56981599999995</v>
      </c>
    </row>
    <row r="336" spans="1:22" s="96" customFormat="1" ht="11.25" customHeight="1" x14ac:dyDescent="0.2">
      <c r="A336" s="58" t="s">
        <v>4880</v>
      </c>
      <c r="B336" s="90">
        <v>189</v>
      </c>
      <c r="C336" s="46" t="s">
        <v>345</v>
      </c>
      <c r="D336" s="90" t="s">
        <v>323</v>
      </c>
      <c r="E336" s="90" t="s">
        <v>346</v>
      </c>
      <c r="F336" s="90" t="s">
        <v>4724</v>
      </c>
      <c r="G336" s="46"/>
      <c r="H336" s="90" t="s">
        <v>275</v>
      </c>
      <c r="I336" s="92" t="s">
        <v>1972</v>
      </c>
      <c r="J336" s="90" t="s">
        <v>1973</v>
      </c>
      <c r="K336" s="102" t="s">
        <v>1972</v>
      </c>
      <c r="L336" s="90" t="s">
        <v>1974</v>
      </c>
      <c r="M336" s="92">
        <v>194.8</v>
      </c>
      <c r="N336" s="92">
        <v>199.8</v>
      </c>
      <c r="O336" s="92">
        <v>204.8</v>
      </c>
      <c r="P336" s="92">
        <v>173.23</v>
      </c>
      <c r="Q336" s="102">
        <v>178.96</v>
      </c>
      <c r="R336" s="92">
        <v>183.25</v>
      </c>
      <c r="S336" s="93">
        <v>639170512</v>
      </c>
      <c r="T336" s="93">
        <v>646288737</v>
      </c>
      <c r="U336" s="94">
        <v>653028656</v>
      </c>
      <c r="V336" s="95">
        <f t="shared" si="5"/>
        <v>646.28873699999997</v>
      </c>
    </row>
    <row r="337" spans="1:22" s="96" customFormat="1" ht="11.25" customHeight="1" x14ac:dyDescent="0.2">
      <c r="A337" s="58" t="s">
        <v>4880</v>
      </c>
      <c r="B337" s="90">
        <v>189</v>
      </c>
      <c r="C337" s="46" t="s">
        <v>345</v>
      </c>
      <c r="D337" s="90" t="s">
        <v>323</v>
      </c>
      <c r="E337" s="90" t="s">
        <v>346</v>
      </c>
      <c r="F337" s="90" t="s">
        <v>4724</v>
      </c>
      <c r="G337" s="46"/>
      <c r="H337" s="90" t="s">
        <v>182</v>
      </c>
      <c r="I337" s="92" t="s">
        <v>1983</v>
      </c>
      <c r="J337" s="90" t="s">
        <v>1984</v>
      </c>
      <c r="K337" s="102" t="s">
        <v>932</v>
      </c>
      <c r="L337" s="90" t="s">
        <v>1985</v>
      </c>
      <c r="M337" s="92">
        <v>167.6</v>
      </c>
      <c r="N337" s="92">
        <v>172.6</v>
      </c>
      <c r="O337" s="92">
        <v>177.6</v>
      </c>
      <c r="P337" s="92">
        <v>115.68</v>
      </c>
      <c r="Q337" s="102">
        <v>88.33</v>
      </c>
      <c r="R337" s="92">
        <v>124.44</v>
      </c>
      <c r="S337" s="93">
        <v>656958500</v>
      </c>
      <c r="T337" s="93">
        <v>565704657</v>
      </c>
      <c r="U337" s="94">
        <v>671280099</v>
      </c>
      <c r="V337" s="95">
        <f t="shared" si="5"/>
        <v>565.704657</v>
      </c>
    </row>
    <row r="338" spans="1:22" s="96" customFormat="1" ht="11.25" customHeight="1" x14ac:dyDescent="0.2">
      <c r="A338" s="58" t="s">
        <v>4880</v>
      </c>
      <c r="B338" s="90">
        <v>189</v>
      </c>
      <c r="C338" s="46" t="s">
        <v>345</v>
      </c>
      <c r="D338" s="90" t="s">
        <v>323</v>
      </c>
      <c r="E338" s="90" t="s">
        <v>346</v>
      </c>
      <c r="F338" s="90" t="s">
        <v>4724</v>
      </c>
      <c r="G338" s="46"/>
      <c r="H338" s="90" t="s">
        <v>297</v>
      </c>
      <c r="I338" s="92" t="s">
        <v>1994</v>
      </c>
      <c r="J338" s="90" t="s">
        <v>1995</v>
      </c>
      <c r="K338" s="102" t="s">
        <v>1994</v>
      </c>
      <c r="L338" s="90" t="s">
        <v>1249</v>
      </c>
      <c r="M338" s="92">
        <v>85.259459459459464</v>
      </c>
      <c r="N338" s="92">
        <v>90.259459459459464</v>
      </c>
      <c r="O338" s="92">
        <v>95.259459459459464</v>
      </c>
      <c r="P338" s="92">
        <v>72.8</v>
      </c>
      <c r="Q338" s="102">
        <v>76.66</v>
      </c>
      <c r="R338" s="92">
        <v>82.22</v>
      </c>
      <c r="S338" s="93">
        <v>557793311</v>
      </c>
      <c r="T338" s="93">
        <v>568939077</v>
      </c>
      <c r="U338" s="94">
        <v>580508408</v>
      </c>
      <c r="V338" s="95">
        <f t="shared" si="5"/>
        <v>568.939077</v>
      </c>
    </row>
    <row r="339" spans="1:22" s="96" customFormat="1" ht="11.25" customHeight="1" x14ac:dyDescent="0.2">
      <c r="A339" s="58" t="s">
        <v>4880</v>
      </c>
      <c r="B339" s="90">
        <v>189</v>
      </c>
      <c r="C339" s="46" t="s">
        <v>345</v>
      </c>
      <c r="D339" s="90" t="s">
        <v>323</v>
      </c>
      <c r="E339" s="90" t="s">
        <v>346</v>
      </c>
      <c r="F339" s="90" t="s">
        <v>4724</v>
      </c>
      <c r="G339" s="46"/>
      <c r="H339" s="90" t="s">
        <v>297</v>
      </c>
      <c r="I339" s="92" t="s">
        <v>1991</v>
      </c>
      <c r="J339" s="90" t="s">
        <v>415</v>
      </c>
      <c r="K339" s="102" t="s">
        <v>1996</v>
      </c>
      <c r="L339" s="90" t="s">
        <v>1992</v>
      </c>
      <c r="M339" s="92">
        <v>92.9146853146853</v>
      </c>
      <c r="N339" s="92">
        <v>97.9146853146853</v>
      </c>
      <c r="O339" s="92">
        <v>102.9146853146853</v>
      </c>
      <c r="P339" s="92">
        <v>82.22</v>
      </c>
      <c r="Q339" s="102">
        <v>85.42</v>
      </c>
      <c r="R339" s="92">
        <v>86.94</v>
      </c>
      <c r="S339" s="93">
        <v>573781779</v>
      </c>
      <c r="T339" s="93">
        <v>583565245</v>
      </c>
      <c r="U339" s="94">
        <v>587132925</v>
      </c>
      <c r="V339" s="95">
        <f t="shared" si="5"/>
        <v>583.565245</v>
      </c>
    </row>
    <row r="340" spans="1:22" s="96" customFormat="1" ht="11.25" customHeight="1" x14ac:dyDescent="0.2">
      <c r="A340" s="58" t="s">
        <v>4880</v>
      </c>
      <c r="B340" s="90">
        <v>189</v>
      </c>
      <c r="C340" s="46" t="s">
        <v>345</v>
      </c>
      <c r="D340" s="90" t="s">
        <v>323</v>
      </c>
      <c r="E340" s="90" t="s">
        <v>346</v>
      </c>
      <c r="F340" s="90" t="s">
        <v>4724</v>
      </c>
      <c r="G340" s="46"/>
      <c r="H340" s="90" t="s">
        <v>297</v>
      </c>
      <c r="I340" s="92" t="s">
        <v>1999</v>
      </c>
      <c r="J340" s="90" t="s">
        <v>2002</v>
      </c>
      <c r="K340" s="102" t="s">
        <v>2001</v>
      </c>
      <c r="L340" s="90" t="s">
        <v>2000</v>
      </c>
      <c r="M340" s="92">
        <v>122.033</v>
      </c>
      <c r="N340" s="92">
        <v>127.033</v>
      </c>
      <c r="O340" s="92">
        <v>132.03300000000002</v>
      </c>
      <c r="P340" s="92">
        <v>102.21</v>
      </c>
      <c r="Q340" s="102">
        <v>114.16</v>
      </c>
      <c r="R340" s="92">
        <v>116.36</v>
      </c>
      <c r="S340" s="93">
        <v>598732579</v>
      </c>
      <c r="T340" s="93">
        <v>609574514</v>
      </c>
      <c r="U340" s="94">
        <v>615641791</v>
      </c>
      <c r="V340" s="95">
        <f t="shared" si="5"/>
        <v>609.57451400000002</v>
      </c>
    </row>
    <row r="341" spans="1:22" s="96" customFormat="1" ht="11.25" customHeight="1" x14ac:dyDescent="0.2">
      <c r="A341" s="58" t="s">
        <v>4880</v>
      </c>
      <c r="B341" s="90">
        <v>189</v>
      </c>
      <c r="C341" s="46" t="s">
        <v>345</v>
      </c>
      <c r="D341" s="90" t="s">
        <v>323</v>
      </c>
      <c r="E341" s="90" t="s">
        <v>346</v>
      </c>
      <c r="F341" s="90" t="s">
        <v>4724</v>
      </c>
      <c r="G341" s="46"/>
      <c r="H341" s="90" t="s">
        <v>308</v>
      </c>
      <c r="I341" s="92" t="s">
        <v>2011</v>
      </c>
      <c r="J341" s="90" t="s">
        <v>2012</v>
      </c>
      <c r="K341" s="102" t="s">
        <v>2014</v>
      </c>
      <c r="L341" s="90" t="s">
        <v>2013</v>
      </c>
      <c r="M341" s="92">
        <v>69.2</v>
      </c>
      <c r="N341" s="92">
        <v>74.2</v>
      </c>
      <c r="O341" s="92">
        <v>79.2</v>
      </c>
      <c r="P341" s="92">
        <v>65.489999999999995</v>
      </c>
      <c r="Q341" s="102">
        <v>67.72</v>
      </c>
      <c r="R341" s="92">
        <v>69.209999999999994</v>
      </c>
      <c r="S341" s="93">
        <v>161768417</v>
      </c>
      <c r="T341" s="93">
        <v>322520291</v>
      </c>
      <c r="U341" s="94">
        <v>449108117</v>
      </c>
      <c r="V341" s="95">
        <f t="shared" si="5"/>
        <v>322.52029099999999</v>
      </c>
    </row>
    <row r="342" spans="1:22" s="96" customFormat="1" ht="11.25" customHeight="1" x14ac:dyDescent="0.2">
      <c r="A342" s="58" t="s">
        <v>4880</v>
      </c>
      <c r="B342" s="90">
        <v>189</v>
      </c>
      <c r="C342" s="46" t="s">
        <v>345</v>
      </c>
      <c r="D342" s="90" t="s">
        <v>323</v>
      </c>
      <c r="E342" s="90" t="s">
        <v>346</v>
      </c>
      <c r="F342" s="90" t="s">
        <v>4724</v>
      </c>
      <c r="G342" s="46"/>
      <c r="H342" s="90" t="s">
        <v>438</v>
      </c>
      <c r="I342" s="92" t="s">
        <v>2035</v>
      </c>
      <c r="J342" s="90" t="s">
        <v>2036</v>
      </c>
      <c r="K342" s="102" t="s">
        <v>2038</v>
      </c>
      <c r="L342" s="90" t="s">
        <v>2037</v>
      </c>
      <c r="M342" s="92">
        <v>61.3</v>
      </c>
      <c r="N342" s="92">
        <v>66.3</v>
      </c>
      <c r="O342" s="92">
        <v>71.3</v>
      </c>
      <c r="P342" s="92">
        <v>68.47</v>
      </c>
      <c r="Q342" s="102">
        <v>70.34</v>
      </c>
      <c r="R342" s="92">
        <v>71.069999999999993</v>
      </c>
      <c r="S342" s="93">
        <v>121038511</v>
      </c>
      <c r="T342" s="93">
        <v>173600585</v>
      </c>
      <c r="U342" s="94">
        <v>211359603</v>
      </c>
      <c r="V342" s="95">
        <f t="shared" si="5"/>
        <v>173.600585</v>
      </c>
    </row>
    <row r="343" spans="1:22" s="96" customFormat="1" ht="11.25" customHeight="1" x14ac:dyDescent="0.2">
      <c r="A343" s="58" t="s">
        <v>4880</v>
      </c>
      <c r="B343" s="90">
        <v>189</v>
      </c>
      <c r="C343" s="46" t="s">
        <v>345</v>
      </c>
      <c r="D343" s="90" t="s">
        <v>323</v>
      </c>
      <c r="E343" s="90" t="s">
        <v>346</v>
      </c>
      <c r="F343" s="90" t="s">
        <v>4724</v>
      </c>
      <c r="G343" s="46"/>
      <c r="H343" s="90" t="s">
        <v>438</v>
      </c>
      <c r="I343" s="92" t="s">
        <v>2021</v>
      </c>
      <c r="J343" s="90" t="s">
        <v>2022</v>
      </c>
      <c r="K343" s="102" t="s">
        <v>443</v>
      </c>
      <c r="L343" s="90" t="s">
        <v>2023</v>
      </c>
      <c r="M343" s="92">
        <v>180.2</v>
      </c>
      <c r="N343" s="92">
        <v>185.2</v>
      </c>
      <c r="O343" s="92">
        <v>190.2</v>
      </c>
      <c r="P343" s="92">
        <v>146.31</v>
      </c>
      <c r="Q343" s="102">
        <v>146.31</v>
      </c>
      <c r="R343" s="92">
        <v>150.91</v>
      </c>
      <c r="S343" s="93">
        <v>693115214</v>
      </c>
      <c r="T343" s="93">
        <v>693495075</v>
      </c>
      <c r="U343" s="94">
        <v>703941212</v>
      </c>
      <c r="V343" s="95">
        <f t="shared" si="5"/>
        <v>693.49507500000004</v>
      </c>
    </row>
    <row r="344" spans="1:22" s="96" customFormat="1" ht="11.25" customHeight="1" x14ac:dyDescent="0.2">
      <c r="A344" s="58" t="s">
        <v>4880</v>
      </c>
      <c r="B344" s="90">
        <v>189</v>
      </c>
      <c r="C344" s="46" t="s">
        <v>345</v>
      </c>
      <c r="D344" s="90" t="s">
        <v>323</v>
      </c>
      <c r="E344" s="90" t="s">
        <v>346</v>
      </c>
      <c r="F344" s="90" t="s">
        <v>4724</v>
      </c>
      <c r="G344" s="46"/>
      <c r="H344" s="90" t="s">
        <v>438</v>
      </c>
      <c r="I344" s="92" t="s">
        <v>2050</v>
      </c>
      <c r="J344" s="90" t="s">
        <v>2025</v>
      </c>
      <c r="K344" s="102" t="s">
        <v>709</v>
      </c>
      <c r="L344" s="90" t="s">
        <v>2026</v>
      </c>
      <c r="M344" s="92">
        <v>179.5</v>
      </c>
      <c r="N344" s="92">
        <v>184.5</v>
      </c>
      <c r="O344" s="92">
        <v>189.5</v>
      </c>
      <c r="P344" s="92">
        <v>145.94</v>
      </c>
      <c r="Q344" s="102">
        <v>147.07</v>
      </c>
      <c r="R344" s="92">
        <v>148.94999999999999</v>
      </c>
      <c r="S344" s="93">
        <v>691900103</v>
      </c>
      <c r="T344" s="93">
        <v>694918643</v>
      </c>
      <c r="U344" s="94">
        <v>702547875</v>
      </c>
      <c r="V344" s="95">
        <f t="shared" si="5"/>
        <v>694.91864299999997</v>
      </c>
    </row>
    <row r="345" spans="1:22" s="96" customFormat="1" ht="11.25" customHeight="1" x14ac:dyDescent="0.2">
      <c r="A345" s="58" t="s">
        <v>4869</v>
      </c>
      <c r="B345" s="90">
        <v>311</v>
      </c>
      <c r="C345" s="46" t="s">
        <v>1278</v>
      </c>
      <c r="D345" s="90" t="s">
        <v>726</v>
      </c>
      <c r="E345" s="90" t="s">
        <v>346</v>
      </c>
      <c r="F345" s="90" t="s">
        <v>4724</v>
      </c>
      <c r="G345" s="46"/>
      <c r="H345" s="90" t="s">
        <v>324</v>
      </c>
      <c r="I345" s="90" t="s">
        <v>2233</v>
      </c>
      <c r="J345" s="90" t="s">
        <v>2234</v>
      </c>
      <c r="K345" s="90" t="s">
        <v>2236</v>
      </c>
      <c r="L345" s="90" t="s">
        <v>2235</v>
      </c>
      <c r="M345" s="92">
        <v>20.350095</v>
      </c>
      <c r="N345" s="92">
        <v>23.200095000000001</v>
      </c>
      <c r="O345" s="92">
        <v>26.050095000000002</v>
      </c>
      <c r="P345" s="92">
        <v>26.34</v>
      </c>
      <c r="Q345" s="92">
        <v>27.43</v>
      </c>
      <c r="R345" s="92">
        <v>29.28</v>
      </c>
      <c r="S345" s="93">
        <v>25470335</v>
      </c>
      <c r="T345" s="93">
        <v>32016117</v>
      </c>
      <c r="U345" s="94">
        <v>43808429</v>
      </c>
      <c r="V345" s="95">
        <f t="shared" si="5"/>
        <v>32.016117000000001</v>
      </c>
    </row>
    <row r="346" spans="1:22" s="96" customFormat="1" ht="11.25" customHeight="1" x14ac:dyDescent="0.2">
      <c r="A346" s="58" t="s">
        <v>4869</v>
      </c>
      <c r="B346" s="90">
        <v>311</v>
      </c>
      <c r="C346" s="46" t="s">
        <v>1278</v>
      </c>
      <c r="D346" s="90" t="s">
        <v>726</v>
      </c>
      <c r="E346" s="90" t="s">
        <v>346</v>
      </c>
      <c r="F346" s="90" t="s">
        <v>4724</v>
      </c>
      <c r="G346" s="46"/>
      <c r="H346" s="90" t="s">
        <v>202</v>
      </c>
      <c r="I346" s="90" t="s">
        <v>2270</v>
      </c>
      <c r="J346" s="90" t="s">
        <v>2271</v>
      </c>
      <c r="K346" s="90" t="s">
        <v>2270</v>
      </c>
      <c r="L346" s="90" t="s">
        <v>2272</v>
      </c>
      <c r="M346" s="92">
        <v>151.750068</v>
      </c>
      <c r="N346" s="92">
        <v>154.60006799999999</v>
      </c>
      <c r="O346" s="92">
        <v>157.45006799999999</v>
      </c>
      <c r="P346" s="92">
        <v>122.8</v>
      </c>
      <c r="Q346" s="92">
        <v>123.57</v>
      </c>
      <c r="R346" s="92">
        <v>127.58</v>
      </c>
      <c r="S346" s="93">
        <v>699810062</v>
      </c>
      <c r="T346" s="93">
        <v>704081627</v>
      </c>
      <c r="U346" s="94">
        <v>710416143</v>
      </c>
      <c r="V346" s="95">
        <f t="shared" si="5"/>
        <v>704.08162700000003</v>
      </c>
    </row>
    <row r="347" spans="1:22" s="96" customFormat="1" ht="11.25" customHeight="1" x14ac:dyDescent="0.2">
      <c r="A347" s="58" t="s">
        <v>4869</v>
      </c>
      <c r="B347" s="90">
        <v>311</v>
      </c>
      <c r="C347" s="46" t="s">
        <v>1278</v>
      </c>
      <c r="D347" s="90" t="s">
        <v>726</v>
      </c>
      <c r="E347" s="90" t="s">
        <v>346</v>
      </c>
      <c r="F347" s="90" t="s">
        <v>4724</v>
      </c>
      <c r="G347" s="46"/>
      <c r="H347" s="90" t="s">
        <v>202</v>
      </c>
      <c r="I347" s="90" t="s">
        <v>2277</v>
      </c>
      <c r="J347" s="54" t="s">
        <v>2278</v>
      </c>
      <c r="K347" s="54" t="s">
        <v>2280</v>
      </c>
      <c r="L347" s="54" t="s">
        <v>2279</v>
      </c>
      <c r="M347" s="92">
        <v>203.950007</v>
      </c>
      <c r="N347" s="92">
        <v>206.80000699999999</v>
      </c>
      <c r="O347" s="92">
        <v>209.65000699999999</v>
      </c>
      <c r="P347" s="102">
        <v>164.91</v>
      </c>
      <c r="Q347" s="102">
        <v>165.66</v>
      </c>
      <c r="R347" s="102">
        <v>166.03</v>
      </c>
      <c r="S347" s="93">
        <v>764133958</v>
      </c>
      <c r="T347" s="93">
        <v>767279546</v>
      </c>
      <c r="U347" s="94">
        <v>774769579</v>
      </c>
      <c r="V347" s="95">
        <f t="shared" si="5"/>
        <v>767.27954599999998</v>
      </c>
    </row>
    <row r="348" spans="1:22" s="96" customFormat="1" ht="11.25" customHeight="1" x14ac:dyDescent="0.2">
      <c r="A348" s="58" t="s">
        <v>4869</v>
      </c>
      <c r="B348" s="90">
        <v>311</v>
      </c>
      <c r="C348" s="46" t="s">
        <v>1278</v>
      </c>
      <c r="D348" s="90" t="s">
        <v>726</v>
      </c>
      <c r="E348" s="90" t="s">
        <v>346</v>
      </c>
      <c r="F348" s="90" t="s">
        <v>4724</v>
      </c>
      <c r="G348" s="46"/>
      <c r="H348" s="90" t="s">
        <v>241</v>
      </c>
      <c r="I348" s="90" t="s">
        <v>2312</v>
      </c>
      <c r="J348" s="54" t="s">
        <v>2313</v>
      </c>
      <c r="K348" s="54" t="s">
        <v>2312</v>
      </c>
      <c r="L348" s="54" t="s">
        <v>2314</v>
      </c>
      <c r="M348" s="92">
        <v>163.149914</v>
      </c>
      <c r="N348" s="92">
        <v>165.99991399999999</v>
      </c>
      <c r="O348" s="92">
        <v>168.84991399999998</v>
      </c>
      <c r="P348" s="102">
        <v>136.72999999999999</v>
      </c>
      <c r="Q348" s="102">
        <v>138.68</v>
      </c>
      <c r="R348" s="102">
        <v>141.37</v>
      </c>
      <c r="S348" s="93">
        <v>777907501</v>
      </c>
      <c r="T348" s="93">
        <v>782152705</v>
      </c>
      <c r="U348" s="94">
        <v>785589910</v>
      </c>
      <c r="V348" s="95">
        <f t="shared" si="5"/>
        <v>782.15270499999997</v>
      </c>
    </row>
    <row r="349" spans="1:22" s="96" customFormat="1" ht="11.25" customHeight="1" x14ac:dyDescent="0.2">
      <c r="A349" s="58" t="s">
        <v>4869</v>
      </c>
      <c r="B349" s="90">
        <v>311</v>
      </c>
      <c r="C349" s="46" t="s">
        <v>1278</v>
      </c>
      <c r="D349" s="90" t="s">
        <v>726</v>
      </c>
      <c r="E349" s="90" t="s">
        <v>346</v>
      </c>
      <c r="F349" s="90" t="s">
        <v>4724</v>
      </c>
      <c r="G349" s="46"/>
      <c r="H349" s="90" t="s">
        <v>256</v>
      </c>
      <c r="I349" s="90" t="s">
        <v>2329</v>
      </c>
      <c r="J349" s="54" t="s">
        <v>1929</v>
      </c>
      <c r="K349" s="54" t="s">
        <v>2329</v>
      </c>
      <c r="L349" s="54" t="s">
        <v>2330</v>
      </c>
      <c r="M349" s="92">
        <v>111.75000300000001</v>
      </c>
      <c r="N349" s="92">
        <v>114.600003</v>
      </c>
      <c r="O349" s="92">
        <v>117.450003</v>
      </c>
      <c r="P349" s="102">
        <v>100.03</v>
      </c>
      <c r="Q349" s="102">
        <v>103.45</v>
      </c>
      <c r="R349" s="102">
        <v>106.89</v>
      </c>
      <c r="S349" s="93">
        <v>623430176</v>
      </c>
      <c r="T349" s="93">
        <v>631718368</v>
      </c>
      <c r="U349" s="94">
        <v>636732263</v>
      </c>
      <c r="V349" s="95">
        <f t="shared" si="5"/>
        <v>631.71836800000005</v>
      </c>
    </row>
    <row r="350" spans="1:22" s="96" customFormat="1" ht="11.25" customHeight="1" x14ac:dyDescent="0.2">
      <c r="A350" s="58" t="s">
        <v>4869</v>
      </c>
      <c r="B350" s="90">
        <v>311</v>
      </c>
      <c r="C350" s="46" t="s">
        <v>1278</v>
      </c>
      <c r="D350" s="90" t="s">
        <v>726</v>
      </c>
      <c r="E350" s="90" t="s">
        <v>346</v>
      </c>
      <c r="F350" s="90" t="s">
        <v>4724</v>
      </c>
      <c r="G350" s="46"/>
      <c r="H350" s="90" t="s">
        <v>267</v>
      </c>
      <c r="I350" s="90" t="s">
        <v>2346</v>
      </c>
      <c r="J350" s="54" t="s">
        <v>2347</v>
      </c>
      <c r="K350" s="54" t="s">
        <v>2348</v>
      </c>
      <c r="L350" s="54" t="s">
        <v>389</v>
      </c>
      <c r="M350" s="92">
        <v>11.049994</v>
      </c>
      <c r="N350" s="92">
        <v>13.899994</v>
      </c>
      <c r="O350" s="92">
        <v>16.749994000000001</v>
      </c>
      <c r="P350" s="102">
        <v>7.15</v>
      </c>
      <c r="Q350" s="102">
        <v>13.71</v>
      </c>
      <c r="R350" s="102">
        <v>18.190000000000001</v>
      </c>
      <c r="S350" s="93">
        <v>9926019</v>
      </c>
      <c r="T350" s="93">
        <v>12981169</v>
      </c>
      <c r="U350" s="94">
        <v>16913659</v>
      </c>
      <c r="V350" s="95">
        <f t="shared" si="5"/>
        <v>12.981169</v>
      </c>
    </row>
    <row r="351" spans="1:22" s="96" customFormat="1" ht="11.25" customHeight="1" x14ac:dyDescent="0.2">
      <c r="A351" s="58" t="s">
        <v>4869</v>
      </c>
      <c r="B351" s="90">
        <v>311</v>
      </c>
      <c r="C351" s="46" t="s">
        <v>1278</v>
      </c>
      <c r="D351" s="90" t="s">
        <v>726</v>
      </c>
      <c r="E351" s="90" t="s">
        <v>346</v>
      </c>
      <c r="F351" s="90" t="s">
        <v>4724</v>
      </c>
      <c r="G351" s="46"/>
      <c r="H351" s="90" t="s">
        <v>275</v>
      </c>
      <c r="I351" s="90" t="s">
        <v>2355</v>
      </c>
      <c r="J351" s="54" t="s">
        <v>2356</v>
      </c>
      <c r="K351" s="103" t="s">
        <v>2355</v>
      </c>
      <c r="L351" s="103" t="s">
        <v>2357</v>
      </c>
      <c r="M351" s="92">
        <v>78.049906000000007</v>
      </c>
      <c r="N351" s="92">
        <v>80.899906000000001</v>
      </c>
      <c r="O351" s="92">
        <v>83.749905999999996</v>
      </c>
      <c r="P351" s="102">
        <v>67.41</v>
      </c>
      <c r="Q351" s="102">
        <v>67.41</v>
      </c>
      <c r="R351" s="102">
        <v>68.52</v>
      </c>
      <c r="S351" s="93">
        <v>420766188</v>
      </c>
      <c r="T351" s="93">
        <v>424833065</v>
      </c>
      <c r="U351" s="94">
        <v>439312658</v>
      </c>
      <c r="V351" s="95">
        <f t="shared" si="5"/>
        <v>424.83306499999998</v>
      </c>
    </row>
    <row r="352" spans="1:22" s="96" customFormat="1" ht="11.25" customHeight="1" x14ac:dyDescent="0.2">
      <c r="A352" s="58" t="s">
        <v>4869</v>
      </c>
      <c r="B352" s="90">
        <v>311</v>
      </c>
      <c r="C352" s="46" t="s">
        <v>1278</v>
      </c>
      <c r="D352" s="90" t="s">
        <v>726</v>
      </c>
      <c r="E352" s="90" t="s">
        <v>346</v>
      </c>
      <c r="F352" s="90" t="s">
        <v>4724</v>
      </c>
      <c r="G352" s="46"/>
      <c r="H352" s="90" t="s">
        <v>275</v>
      </c>
      <c r="I352" s="90" t="s">
        <v>2366</v>
      </c>
      <c r="J352" s="54" t="s">
        <v>633</v>
      </c>
      <c r="K352" s="103" t="s">
        <v>2366</v>
      </c>
      <c r="L352" s="54" t="s">
        <v>634</v>
      </c>
      <c r="M352" s="92">
        <v>196.74990099999999</v>
      </c>
      <c r="N352" s="92">
        <v>199.59990099999999</v>
      </c>
      <c r="O352" s="92">
        <v>202.44990099999998</v>
      </c>
      <c r="P352" s="102">
        <v>173.98</v>
      </c>
      <c r="Q352" s="102">
        <v>177.83</v>
      </c>
      <c r="R352" s="102">
        <v>181.33</v>
      </c>
      <c r="S352" s="93">
        <v>639773672</v>
      </c>
      <c r="T352" s="93">
        <v>644709788</v>
      </c>
      <c r="U352" s="94">
        <v>649034476</v>
      </c>
      <c r="V352" s="95">
        <f t="shared" si="5"/>
        <v>644.709788</v>
      </c>
    </row>
    <row r="353" spans="1:22" s="96" customFormat="1" ht="11.25" customHeight="1" x14ac:dyDescent="0.2">
      <c r="A353" s="58" t="s">
        <v>4869</v>
      </c>
      <c r="B353" s="90">
        <v>311</v>
      </c>
      <c r="C353" s="46" t="s">
        <v>1278</v>
      </c>
      <c r="D353" s="90" t="s">
        <v>726</v>
      </c>
      <c r="E353" s="90" t="s">
        <v>346</v>
      </c>
      <c r="F353" s="90" t="s">
        <v>4724</v>
      </c>
      <c r="G353" s="46"/>
      <c r="H353" s="90" t="s">
        <v>182</v>
      </c>
      <c r="I353" s="90" t="s">
        <v>2394</v>
      </c>
      <c r="J353" s="54" t="s">
        <v>1452</v>
      </c>
      <c r="K353" s="54" t="s">
        <v>2394</v>
      </c>
      <c r="L353" s="54" t="s">
        <v>413</v>
      </c>
      <c r="M353" s="92">
        <v>164.449983</v>
      </c>
      <c r="N353" s="92">
        <v>167.299983</v>
      </c>
      <c r="O353" s="92">
        <v>170.14998299999999</v>
      </c>
      <c r="P353" s="102">
        <v>114.51</v>
      </c>
      <c r="Q353" s="102">
        <v>115.68</v>
      </c>
      <c r="R353" s="102">
        <v>116.45</v>
      </c>
      <c r="S353" s="93">
        <v>651570491</v>
      </c>
      <c r="T353" s="93">
        <v>659231842</v>
      </c>
      <c r="U353" s="94">
        <v>662107550</v>
      </c>
      <c r="V353" s="95">
        <f t="shared" si="5"/>
        <v>659.23184200000003</v>
      </c>
    </row>
    <row r="354" spans="1:22" s="96" customFormat="1" ht="11.25" customHeight="1" x14ac:dyDescent="0.2">
      <c r="A354" s="58" t="s">
        <v>4869</v>
      </c>
      <c r="B354" s="90">
        <v>311</v>
      </c>
      <c r="C354" s="46" t="s">
        <v>1278</v>
      </c>
      <c r="D354" s="90" t="s">
        <v>726</v>
      </c>
      <c r="E354" s="90" t="s">
        <v>346</v>
      </c>
      <c r="F354" s="90" t="s">
        <v>4724</v>
      </c>
      <c r="G354" s="46"/>
      <c r="H354" s="90" t="s">
        <v>308</v>
      </c>
      <c r="I354" s="90" t="s">
        <v>2410</v>
      </c>
      <c r="J354" s="54" t="s">
        <v>2411</v>
      </c>
      <c r="K354" s="54" t="s">
        <v>2410</v>
      </c>
      <c r="L354" s="54" t="s">
        <v>2412</v>
      </c>
      <c r="M354" s="92">
        <v>17.549972</v>
      </c>
      <c r="N354" s="92">
        <v>20.399972000000002</v>
      </c>
      <c r="O354" s="92">
        <v>23.249972000000003</v>
      </c>
      <c r="P354" s="102">
        <v>19.7</v>
      </c>
      <c r="Q354" s="102">
        <v>22.37</v>
      </c>
      <c r="R354" s="102">
        <v>23.51</v>
      </c>
      <c r="S354" s="93">
        <v>14426556</v>
      </c>
      <c r="T354" s="93">
        <v>17610138</v>
      </c>
      <c r="U354" s="94">
        <v>19853535</v>
      </c>
      <c r="V354" s="95">
        <f t="shared" si="5"/>
        <v>17.610137999999999</v>
      </c>
    </row>
    <row r="355" spans="1:22" s="96" customFormat="1" ht="11.25" customHeight="1" x14ac:dyDescent="0.2">
      <c r="A355" s="58" t="s">
        <v>4869</v>
      </c>
      <c r="B355" s="90">
        <v>311</v>
      </c>
      <c r="C355" s="46" t="s">
        <v>1278</v>
      </c>
      <c r="D355" s="90" t="s">
        <v>726</v>
      </c>
      <c r="E355" s="90" t="s">
        <v>346</v>
      </c>
      <c r="F355" s="90" t="s">
        <v>4724</v>
      </c>
      <c r="G355" s="46"/>
      <c r="H355" s="90" t="s">
        <v>308</v>
      </c>
      <c r="I355" s="90" t="s">
        <v>2415</v>
      </c>
      <c r="J355" s="54" t="s">
        <v>2416</v>
      </c>
      <c r="K355" s="54" t="s">
        <v>2417</v>
      </c>
      <c r="L355" s="54" t="s">
        <v>2414</v>
      </c>
      <c r="M355" s="92">
        <v>69.049969000000004</v>
      </c>
      <c r="N355" s="92">
        <v>71.899968999999999</v>
      </c>
      <c r="O355" s="92">
        <v>74.749968999999993</v>
      </c>
      <c r="P355" s="102">
        <v>65.489999999999995</v>
      </c>
      <c r="Q355" s="102">
        <v>67.72</v>
      </c>
      <c r="R355" s="102">
        <v>67.72</v>
      </c>
      <c r="S355" s="93">
        <v>161768417</v>
      </c>
      <c r="T355" s="93">
        <v>322520291</v>
      </c>
      <c r="U355" s="94">
        <v>430698361</v>
      </c>
      <c r="V355" s="95">
        <f t="shared" si="5"/>
        <v>322.52029099999999</v>
      </c>
    </row>
    <row r="356" spans="1:22" s="96" customFormat="1" ht="11.25" customHeight="1" x14ac:dyDescent="0.2">
      <c r="A356" s="58" t="s">
        <v>4869</v>
      </c>
      <c r="B356" s="90">
        <v>311</v>
      </c>
      <c r="C356" s="46" t="s">
        <v>1278</v>
      </c>
      <c r="D356" s="90" t="s">
        <v>726</v>
      </c>
      <c r="E356" s="90" t="s">
        <v>346</v>
      </c>
      <c r="F356" s="90" t="s">
        <v>4724</v>
      </c>
      <c r="G356" s="46"/>
      <c r="H356" s="90" t="s">
        <v>308</v>
      </c>
      <c r="I356" s="90" t="s">
        <v>2418</v>
      </c>
      <c r="J356" s="54" t="s">
        <v>2419</v>
      </c>
      <c r="K356" s="103" t="s">
        <v>2418</v>
      </c>
      <c r="L356" s="54" t="s">
        <v>2420</v>
      </c>
      <c r="M356" s="92">
        <v>90.550032000000002</v>
      </c>
      <c r="N356" s="92">
        <v>93.400031999999996</v>
      </c>
      <c r="O356" s="92">
        <v>96.25003199999999</v>
      </c>
      <c r="P356" s="102">
        <v>82.05</v>
      </c>
      <c r="Q356" s="102">
        <v>83.16</v>
      </c>
      <c r="R356" s="102">
        <v>85.74</v>
      </c>
      <c r="S356" s="93">
        <v>551574028</v>
      </c>
      <c r="T356" s="93">
        <v>571316752</v>
      </c>
      <c r="U356" s="94">
        <v>601098612</v>
      </c>
      <c r="V356" s="95">
        <f t="shared" si="5"/>
        <v>571.31675199999995</v>
      </c>
    </row>
    <row r="357" spans="1:22" s="96" customFormat="1" ht="11.25" customHeight="1" x14ac:dyDescent="0.2">
      <c r="A357" s="58" t="s">
        <v>4869</v>
      </c>
      <c r="B357" s="90">
        <v>311</v>
      </c>
      <c r="C357" s="46" t="s">
        <v>1278</v>
      </c>
      <c r="D357" s="90" t="s">
        <v>726</v>
      </c>
      <c r="E357" s="90" t="s">
        <v>346</v>
      </c>
      <c r="F357" s="90" t="s">
        <v>4724</v>
      </c>
      <c r="G357" s="46"/>
      <c r="H357" s="90" t="s">
        <v>308</v>
      </c>
      <c r="I357" s="90" t="s">
        <v>2425</v>
      </c>
      <c r="J357" s="54" t="s">
        <v>2426</v>
      </c>
      <c r="K357" s="54" t="s">
        <v>2425</v>
      </c>
      <c r="L357" s="54" t="s">
        <v>508</v>
      </c>
      <c r="M357" s="92">
        <v>152.24999300000002</v>
      </c>
      <c r="N357" s="92">
        <v>155.09999300000001</v>
      </c>
      <c r="O357" s="92">
        <v>157.94999300000001</v>
      </c>
      <c r="P357" s="102">
        <v>128.49</v>
      </c>
      <c r="Q357" s="102">
        <v>129.59</v>
      </c>
      <c r="R357" s="102">
        <v>129.59</v>
      </c>
      <c r="S357" s="93">
        <v>687889128</v>
      </c>
      <c r="T357" s="93">
        <v>693935498</v>
      </c>
      <c r="U357" s="94">
        <v>698613046</v>
      </c>
      <c r="V357" s="95">
        <f t="shared" si="5"/>
        <v>693.93549800000005</v>
      </c>
    </row>
    <row r="358" spans="1:22" s="96" customFormat="1" ht="11.25" customHeight="1" x14ac:dyDescent="0.2">
      <c r="A358" s="58" t="s">
        <v>4869</v>
      </c>
      <c r="B358" s="90">
        <v>311</v>
      </c>
      <c r="C358" s="46" t="s">
        <v>1278</v>
      </c>
      <c r="D358" s="90" t="s">
        <v>726</v>
      </c>
      <c r="E358" s="90" t="s">
        <v>346</v>
      </c>
      <c r="F358" s="90" t="s">
        <v>4724</v>
      </c>
      <c r="G358" s="46"/>
      <c r="H358" s="90" t="s">
        <v>438</v>
      </c>
      <c r="I358" s="90" t="s">
        <v>2450</v>
      </c>
      <c r="J358" s="54" t="s">
        <v>699</v>
      </c>
      <c r="K358" s="54" t="s">
        <v>2450</v>
      </c>
      <c r="L358" s="54" t="s">
        <v>2451</v>
      </c>
      <c r="M358" s="92">
        <v>89.15002100000001</v>
      </c>
      <c r="N358" s="92">
        <v>92.000021000000004</v>
      </c>
      <c r="O358" s="92">
        <v>94.850020999999998</v>
      </c>
      <c r="P358" s="102">
        <v>75.94</v>
      </c>
      <c r="Q358" s="102">
        <v>78.209999999999994</v>
      </c>
      <c r="R358" s="102">
        <v>79.33</v>
      </c>
      <c r="S358" s="93">
        <v>459321833</v>
      </c>
      <c r="T358" s="93">
        <v>488339315</v>
      </c>
      <c r="U358" s="94">
        <v>517442227</v>
      </c>
      <c r="V358" s="95">
        <f t="shared" si="5"/>
        <v>488.339315</v>
      </c>
    </row>
    <row r="359" spans="1:22" s="96" customFormat="1" ht="11.25" customHeight="1" x14ac:dyDescent="0.2">
      <c r="A359" s="58" t="s">
        <v>4870</v>
      </c>
      <c r="B359" s="99">
        <v>172</v>
      </c>
      <c r="C359" s="100" t="s">
        <v>2528</v>
      </c>
      <c r="D359" s="90" t="s">
        <v>2140</v>
      </c>
      <c r="E359" s="101" t="s">
        <v>346</v>
      </c>
      <c r="F359" s="90" t="s">
        <v>4724</v>
      </c>
      <c r="G359" s="100"/>
      <c r="H359" s="101" t="s">
        <v>202</v>
      </c>
      <c r="I359" s="101" t="s">
        <v>2562</v>
      </c>
      <c r="J359" s="101" t="s">
        <v>1871</v>
      </c>
      <c r="K359" s="101" t="s">
        <v>2561</v>
      </c>
      <c r="L359" s="101" t="s">
        <v>2560</v>
      </c>
      <c r="M359" s="92">
        <v>203.5</v>
      </c>
      <c r="N359" s="92">
        <v>211.5</v>
      </c>
      <c r="O359" s="92">
        <v>219.5</v>
      </c>
      <c r="P359" s="92">
        <v>163.38999999999999</v>
      </c>
      <c r="Q359" s="92">
        <v>166.03</v>
      </c>
      <c r="R359" s="92">
        <v>166.03</v>
      </c>
      <c r="S359" s="93">
        <v>762376432</v>
      </c>
      <c r="T359" s="93">
        <v>771580683</v>
      </c>
      <c r="U359" s="94">
        <v>774769579</v>
      </c>
      <c r="V359" s="95">
        <f t="shared" si="5"/>
        <v>771.58068300000002</v>
      </c>
    </row>
    <row r="360" spans="1:22" s="96" customFormat="1" ht="11.25" customHeight="1" x14ac:dyDescent="0.2">
      <c r="A360" s="58" t="s">
        <v>4870</v>
      </c>
      <c r="B360" s="99">
        <v>172</v>
      </c>
      <c r="C360" s="100" t="s">
        <v>2528</v>
      </c>
      <c r="D360" s="90" t="s">
        <v>2140</v>
      </c>
      <c r="E360" s="101" t="s">
        <v>346</v>
      </c>
      <c r="F360" s="90" t="s">
        <v>4724</v>
      </c>
      <c r="G360" s="100"/>
      <c r="H360" s="101" t="s">
        <v>217</v>
      </c>
      <c r="I360" s="101" t="s">
        <v>2574</v>
      </c>
      <c r="J360" s="101" t="s">
        <v>2575</v>
      </c>
      <c r="K360" s="101" t="s">
        <v>2574</v>
      </c>
      <c r="L360" s="101" t="s">
        <v>2577</v>
      </c>
      <c r="M360" s="92">
        <v>113.9</v>
      </c>
      <c r="N360" s="92">
        <v>121.9</v>
      </c>
      <c r="O360" s="92">
        <v>129.9</v>
      </c>
      <c r="P360" s="92">
        <v>93.57</v>
      </c>
      <c r="Q360" s="92">
        <v>98.81</v>
      </c>
      <c r="R360" s="92">
        <v>106.45</v>
      </c>
      <c r="S360" s="93">
        <v>543866457</v>
      </c>
      <c r="T360" s="93">
        <v>585833968</v>
      </c>
      <c r="U360" s="94">
        <v>641781790</v>
      </c>
      <c r="V360" s="95">
        <f t="shared" si="5"/>
        <v>585.83396800000003</v>
      </c>
    </row>
    <row r="361" spans="1:22" s="96" customFormat="1" ht="11.25" customHeight="1" x14ac:dyDescent="0.2">
      <c r="A361" s="58" t="s">
        <v>4870</v>
      </c>
      <c r="B361" s="99">
        <v>172</v>
      </c>
      <c r="C361" s="100" t="s">
        <v>2528</v>
      </c>
      <c r="D361" s="90" t="s">
        <v>2140</v>
      </c>
      <c r="E361" s="101" t="s">
        <v>346</v>
      </c>
      <c r="F361" s="90" t="s">
        <v>4724</v>
      </c>
      <c r="G361" s="100"/>
      <c r="H361" s="101" t="s">
        <v>241</v>
      </c>
      <c r="I361" s="101" t="s">
        <v>2607</v>
      </c>
      <c r="J361" s="101" t="s">
        <v>2608</v>
      </c>
      <c r="K361" s="101" t="s">
        <v>2609</v>
      </c>
      <c r="L361" s="101" t="s">
        <v>1200</v>
      </c>
      <c r="M361" s="92">
        <v>168</v>
      </c>
      <c r="N361" s="92">
        <v>176</v>
      </c>
      <c r="O361" s="92">
        <v>184</v>
      </c>
      <c r="P361" s="92">
        <v>138.68</v>
      </c>
      <c r="Q361" s="92">
        <v>146.22999999999999</v>
      </c>
      <c r="R361" s="92">
        <v>162.71</v>
      </c>
      <c r="S361" s="93">
        <v>781655762</v>
      </c>
      <c r="T361" s="93">
        <v>790537437</v>
      </c>
      <c r="U361" s="94">
        <v>807502382</v>
      </c>
      <c r="V361" s="95">
        <f t="shared" si="5"/>
        <v>790.53743699999995</v>
      </c>
    </row>
    <row r="362" spans="1:22" s="96" customFormat="1" ht="11.25" customHeight="1" x14ac:dyDescent="0.2">
      <c r="A362" s="58" t="s">
        <v>4870</v>
      </c>
      <c r="B362" s="99">
        <v>172</v>
      </c>
      <c r="C362" s="100" t="s">
        <v>2528</v>
      </c>
      <c r="D362" s="90" t="s">
        <v>2140</v>
      </c>
      <c r="E362" s="101" t="s">
        <v>346</v>
      </c>
      <c r="F362" s="90" t="s">
        <v>4724</v>
      </c>
      <c r="G362" s="100"/>
      <c r="H362" s="101" t="s">
        <v>256</v>
      </c>
      <c r="I362" s="101" t="s">
        <v>2614</v>
      </c>
      <c r="J362" s="101" t="s">
        <v>1661</v>
      </c>
      <c r="K362" s="101" t="s">
        <v>2612</v>
      </c>
      <c r="L362" s="101" t="s">
        <v>2613</v>
      </c>
      <c r="M362" s="92">
        <v>126</v>
      </c>
      <c r="N362" s="92">
        <v>134</v>
      </c>
      <c r="O362" s="92">
        <v>142</v>
      </c>
      <c r="P362" s="92">
        <v>107.66</v>
      </c>
      <c r="Q362" s="92">
        <v>117.52</v>
      </c>
      <c r="R362" s="92">
        <v>124.81</v>
      </c>
      <c r="S362" s="93">
        <v>636740842</v>
      </c>
      <c r="T362" s="93">
        <v>667688043</v>
      </c>
      <c r="U362" s="94">
        <v>692297825</v>
      </c>
      <c r="V362" s="95">
        <f t="shared" si="5"/>
        <v>667.68804299999999</v>
      </c>
    </row>
    <row r="363" spans="1:22" s="96" customFormat="1" ht="11.25" customHeight="1" x14ac:dyDescent="0.2">
      <c r="A363" s="58" t="s">
        <v>4870</v>
      </c>
      <c r="B363" s="99">
        <v>172</v>
      </c>
      <c r="C363" s="100" t="s">
        <v>2528</v>
      </c>
      <c r="D363" s="90" t="s">
        <v>2140</v>
      </c>
      <c r="E363" s="101" t="s">
        <v>346</v>
      </c>
      <c r="F363" s="90" t="s">
        <v>4724</v>
      </c>
      <c r="G363" s="100"/>
      <c r="H363" s="101" t="s">
        <v>267</v>
      </c>
      <c r="I363" s="101" t="s">
        <v>2633</v>
      </c>
      <c r="J363" s="101" t="s">
        <v>783</v>
      </c>
      <c r="K363" s="101" t="s">
        <v>1037</v>
      </c>
      <c r="L363" s="101" t="s">
        <v>787</v>
      </c>
      <c r="M363" s="92">
        <v>67.75088161209068</v>
      </c>
      <c r="N363" s="92">
        <v>75.75088161209068</v>
      </c>
      <c r="O363" s="92">
        <v>83.75088161209068</v>
      </c>
      <c r="P363" s="92">
        <v>53.13</v>
      </c>
      <c r="Q363" s="92">
        <v>59.74</v>
      </c>
      <c r="R363" s="92">
        <v>65.489999999999995</v>
      </c>
      <c r="S363" s="93">
        <v>526365563</v>
      </c>
      <c r="T363" s="93">
        <v>585026021</v>
      </c>
      <c r="U363" s="94">
        <v>621519811</v>
      </c>
      <c r="V363" s="95">
        <f t="shared" si="5"/>
        <v>585.02602100000001</v>
      </c>
    </row>
    <row r="364" spans="1:22" s="96" customFormat="1" ht="11.25" customHeight="1" x14ac:dyDescent="0.2">
      <c r="A364" s="58" t="s">
        <v>4870</v>
      </c>
      <c r="B364" s="99">
        <v>172</v>
      </c>
      <c r="C364" s="100" t="s">
        <v>2528</v>
      </c>
      <c r="D364" s="90" t="s">
        <v>2140</v>
      </c>
      <c r="E364" s="101" t="s">
        <v>346</v>
      </c>
      <c r="F364" s="90" t="s">
        <v>4724</v>
      </c>
      <c r="G364" s="100"/>
      <c r="H364" s="101" t="s">
        <v>308</v>
      </c>
      <c r="I364" s="101" t="s">
        <v>952</v>
      </c>
      <c r="J364" s="101" t="s">
        <v>2670</v>
      </c>
      <c r="K364" s="101" t="s">
        <v>955</v>
      </c>
      <c r="L364" s="101" t="s">
        <v>2195</v>
      </c>
      <c r="M364" s="92">
        <v>13.899999999999999</v>
      </c>
      <c r="N364" s="92">
        <v>21.9</v>
      </c>
      <c r="O364" s="92">
        <v>29.9</v>
      </c>
      <c r="P364" s="92">
        <v>15.88</v>
      </c>
      <c r="Q364" s="92">
        <v>23.51</v>
      </c>
      <c r="R364" s="92">
        <v>31.63</v>
      </c>
      <c r="S364" s="93">
        <v>11567040</v>
      </c>
      <c r="T364" s="93">
        <v>18964566</v>
      </c>
      <c r="U364" s="94">
        <v>30903099</v>
      </c>
      <c r="V364" s="95">
        <f t="shared" si="5"/>
        <v>18.964566000000001</v>
      </c>
    </row>
    <row r="365" spans="1:22" s="96" customFormat="1" ht="11.25" customHeight="1" x14ac:dyDescent="0.2">
      <c r="A365" s="58" t="s">
        <v>4870</v>
      </c>
      <c r="B365" s="99">
        <v>172</v>
      </c>
      <c r="C365" s="100" t="s">
        <v>2528</v>
      </c>
      <c r="D365" s="90" t="s">
        <v>2140</v>
      </c>
      <c r="E365" s="101" t="s">
        <v>346</v>
      </c>
      <c r="F365" s="90" t="s">
        <v>4724</v>
      </c>
      <c r="G365" s="100"/>
      <c r="H365" s="101" t="s">
        <v>308</v>
      </c>
      <c r="I365" s="101" t="s">
        <v>510</v>
      </c>
      <c r="J365" s="101" t="s">
        <v>2679</v>
      </c>
      <c r="K365" s="101" t="s">
        <v>510</v>
      </c>
      <c r="L365" s="101" t="s">
        <v>2680</v>
      </c>
      <c r="M365" s="92">
        <v>138</v>
      </c>
      <c r="N365" s="92">
        <v>146</v>
      </c>
      <c r="O365" s="92">
        <v>154</v>
      </c>
      <c r="P365" s="92">
        <v>114.1</v>
      </c>
      <c r="Q365" s="92">
        <v>119.97</v>
      </c>
      <c r="R365" s="92">
        <v>129.59</v>
      </c>
      <c r="S365" s="93">
        <v>669011979</v>
      </c>
      <c r="T365" s="93">
        <v>680226001</v>
      </c>
      <c r="U365" s="94">
        <v>698613046</v>
      </c>
      <c r="V365" s="95">
        <f t="shared" si="5"/>
        <v>680.226001</v>
      </c>
    </row>
    <row r="366" spans="1:22" s="96" customFormat="1" ht="11.25" customHeight="1" x14ac:dyDescent="0.2">
      <c r="A366" s="58" t="s">
        <v>4870</v>
      </c>
      <c r="B366" s="99">
        <v>172</v>
      </c>
      <c r="C366" s="100" t="s">
        <v>2528</v>
      </c>
      <c r="D366" s="90" t="s">
        <v>2140</v>
      </c>
      <c r="E366" s="101" t="s">
        <v>346</v>
      </c>
      <c r="F366" s="90" t="s">
        <v>4724</v>
      </c>
      <c r="G366" s="100"/>
      <c r="H366" s="101" t="s">
        <v>438</v>
      </c>
      <c r="I366" s="101" t="s">
        <v>2704</v>
      </c>
      <c r="J366" s="101" t="s">
        <v>2131</v>
      </c>
      <c r="K366" s="101" t="s">
        <v>2705</v>
      </c>
      <c r="L366" s="101" t="s">
        <v>2702</v>
      </c>
      <c r="M366" s="92">
        <v>147</v>
      </c>
      <c r="N366" s="92">
        <v>155</v>
      </c>
      <c r="O366" s="92">
        <v>163</v>
      </c>
      <c r="P366" s="92">
        <v>120.23</v>
      </c>
      <c r="Q366" s="92">
        <v>124.81</v>
      </c>
      <c r="R366" s="92">
        <v>134.05000000000001</v>
      </c>
      <c r="S366" s="93">
        <v>661155780</v>
      </c>
      <c r="T366" s="93">
        <v>668872254</v>
      </c>
      <c r="U366" s="94">
        <v>679842457</v>
      </c>
      <c r="V366" s="95">
        <f t="shared" si="5"/>
        <v>668.872254</v>
      </c>
    </row>
    <row r="367" spans="1:22" s="96" customFormat="1" ht="11.25" customHeight="1" x14ac:dyDescent="0.2">
      <c r="A367" s="58" t="s">
        <v>4870</v>
      </c>
      <c r="B367" s="99">
        <v>172</v>
      </c>
      <c r="C367" s="100" t="s">
        <v>2528</v>
      </c>
      <c r="D367" s="90" t="s">
        <v>2140</v>
      </c>
      <c r="E367" s="101" t="s">
        <v>346</v>
      </c>
      <c r="F367" s="90" t="s">
        <v>4724</v>
      </c>
      <c r="G367" s="100"/>
      <c r="H367" s="101" t="s">
        <v>438</v>
      </c>
      <c r="I367" s="101" t="s">
        <v>2709</v>
      </c>
      <c r="J367" s="101" t="s">
        <v>443</v>
      </c>
      <c r="K367" s="101" t="s">
        <v>2711</v>
      </c>
      <c r="L367" s="101" t="s">
        <v>2710</v>
      </c>
      <c r="M367" s="92">
        <v>182.2</v>
      </c>
      <c r="N367" s="92">
        <v>190.2</v>
      </c>
      <c r="O367" s="92">
        <v>198.2</v>
      </c>
      <c r="P367" s="92">
        <v>146.31</v>
      </c>
      <c r="Q367" s="92">
        <v>153.69</v>
      </c>
      <c r="R367" s="92">
        <v>158.1</v>
      </c>
      <c r="S367" s="93">
        <v>693115214</v>
      </c>
      <c r="T367" s="93">
        <v>706972144</v>
      </c>
      <c r="U367" s="94">
        <v>711309988</v>
      </c>
      <c r="V367" s="95">
        <f t="shared" si="5"/>
        <v>706.97214399999996</v>
      </c>
    </row>
    <row r="368" spans="1:22" s="96" customFormat="1" ht="11.25" customHeight="1" x14ac:dyDescent="0.2">
      <c r="A368" s="58" t="s">
        <v>4868</v>
      </c>
      <c r="B368" s="90">
        <v>183</v>
      </c>
      <c r="C368" s="46" t="s">
        <v>528</v>
      </c>
      <c r="D368" s="90" t="s">
        <v>529</v>
      </c>
      <c r="E368" s="90" t="s">
        <v>39</v>
      </c>
      <c r="F368" s="90" t="s">
        <v>4729</v>
      </c>
      <c r="G368" s="46"/>
      <c r="H368" s="91" t="s">
        <v>241</v>
      </c>
      <c r="I368" s="91" t="s">
        <v>595</v>
      </c>
      <c r="J368" s="90" t="s">
        <v>596</v>
      </c>
      <c r="K368" s="90" t="s">
        <v>598</v>
      </c>
      <c r="L368" s="90" t="s">
        <v>597</v>
      </c>
      <c r="M368" s="92">
        <v>188.67</v>
      </c>
      <c r="N368" s="92">
        <v>191.17</v>
      </c>
      <c r="O368" s="92">
        <v>193.67</v>
      </c>
      <c r="P368" s="92">
        <v>162.71</v>
      </c>
      <c r="Q368" s="92">
        <v>166.38</v>
      </c>
      <c r="R368" s="92">
        <v>166.38</v>
      </c>
      <c r="S368" s="93">
        <v>802456026</v>
      </c>
      <c r="T368" s="93">
        <v>813450355</v>
      </c>
      <c r="U368" s="94">
        <v>816570216</v>
      </c>
      <c r="V368" s="95">
        <f t="shared" si="5"/>
        <v>813.45035499999994</v>
      </c>
    </row>
    <row r="369" spans="1:22" s="96" customFormat="1" ht="11.25" customHeight="1" x14ac:dyDescent="0.2">
      <c r="A369" s="58" t="s">
        <v>4868</v>
      </c>
      <c r="B369" s="90">
        <v>183</v>
      </c>
      <c r="C369" s="46" t="s">
        <v>528</v>
      </c>
      <c r="D369" s="90" t="s">
        <v>529</v>
      </c>
      <c r="E369" s="90" t="s">
        <v>39</v>
      </c>
      <c r="F369" s="90" t="s">
        <v>4729</v>
      </c>
      <c r="G369" s="46"/>
      <c r="H369" s="91" t="s">
        <v>241</v>
      </c>
      <c r="I369" s="91" t="s">
        <v>599</v>
      </c>
      <c r="J369" s="90" t="s">
        <v>600</v>
      </c>
      <c r="K369" s="90" t="s">
        <v>602</v>
      </c>
      <c r="L369" s="90" t="s">
        <v>601</v>
      </c>
      <c r="M369" s="92">
        <v>203.59200000000001</v>
      </c>
      <c r="N369" s="92">
        <v>206.09200000000001</v>
      </c>
      <c r="O369" s="92">
        <v>208.59200000000001</v>
      </c>
      <c r="P369" s="92">
        <v>169.34</v>
      </c>
      <c r="Q369" s="92">
        <v>172.3</v>
      </c>
      <c r="R369" s="92">
        <v>175.68</v>
      </c>
      <c r="S369" s="93">
        <v>823777171</v>
      </c>
      <c r="T369" s="93">
        <v>829055163</v>
      </c>
      <c r="U369" s="94">
        <v>835312286</v>
      </c>
      <c r="V369" s="95">
        <f t="shared" si="5"/>
        <v>829.05516299999999</v>
      </c>
    </row>
    <row r="370" spans="1:22" s="96" customFormat="1" ht="11.25" customHeight="1" x14ac:dyDescent="0.2">
      <c r="A370" s="58" t="s">
        <v>4868</v>
      </c>
      <c r="B370" s="90">
        <v>183</v>
      </c>
      <c r="C370" s="46" t="s">
        <v>528</v>
      </c>
      <c r="D370" s="90" t="s">
        <v>529</v>
      </c>
      <c r="E370" s="90" t="s">
        <v>39</v>
      </c>
      <c r="F370" s="90" t="s">
        <v>4729</v>
      </c>
      <c r="G370" s="46"/>
      <c r="H370" s="91" t="s">
        <v>297</v>
      </c>
      <c r="I370" s="91" t="s">
        <v>651</v>
      </c>
      <c r="J370" s="90" t="s">
        <v>652</v>
      </c>
      <c r="K370" s="90" t="s">
        <v>651</v>
      </c>
      <c r="L370" s="90" t="s">
        <v>653</v>
      </c>
      <c r="M370" s="92" t="s">
        <v>179</v>
      </c>
      <c r="N370" s="92" t="s">
        <v>179</v>
      </c>
      <c r="O370" s="92" t="s">
        <v>179</v>
      </c>
      <c r="P370" s="92">
        <v>14.71</v>
      </c>
      <c r="Q370" s="92">
        <v>19.02</v>
      </c>
      <c r="R370" s="92">
        <v>21.68</v>
      </c>
      <c r="S370" s="93">
        <v>11959963</v>
      </c>
      <c r="T370" s="93">
        <v>15540262</v>
      </c>
      <c r="U370" s="94">
        <v>17590914</v>
      </c>
      <c r="V370" s="95">
        <f t="shared" si="5"/>
        <v>15.540262</v>
      </c>
    </row>
    <row r="371" spans="1:22" s="96" customFormat="1" ht="11.25" customHeight="1" x14ac:dyDescent="0.2">
      <c r="A371" s="58" t="s">
        <v>4868</v>
      </c>
      <c r="B371" s="90">
        <v>183</v>
      </c>
      <c r="C371" s="46" t="s">
        <v>528</v>
      </c>
      <c r="D371" s="90" t="s">
        <v>529</v>
      </c>
      <c r="E371" s="90" t="s">
        <v>39</v>
      </c>
      <c r="F371" s="90" t="s">
        <v>4729</v>
      </c>
      <c r="G371" s="46"/>
      <c r="H371" s="91" t="s">
        <v>308</v>
      </c>
      <c r="I371" s="91" t="s">
        <v>660</v>
      </c>
      <c r="J371" s="90" t="s">
        <v>661</v>
      </c>
      <c r="K371" s="90" t="s">
        <v>660</v>
      </c>
      <c r="L371" s="90" t="s">
        <v>662</v>
      </c>
      <c r="M371" s="92">
        <v>29.2</v>
      </c>
      <c r="N371" s="92">
        <v>31.7</v>
      </c>
      <c r="O371" s="92">
        <v>34.200000000000003</v>
      </c>
      <c r="P371" s="92">
        <v>28.91</v>
      </c>
      <c r="Q371" s="92">
        <v>31.63</v>
      </c>
      <c r="R371" s="92">
        <v>33.54</v>
      </c>
      <c r="S371" s="93">
        <v>24250425</v>
      </c>
      <c r="T371" s="93">
        <v>29273902</v>
      </c>
      <c r="U371" s="94">
        <v>36542913</v>
      </c>
      <c r="V371" s="95">
        <f t="shared" si="5"/>
        <v>29.273902</v>
      </c>
    </row>
    <row r="372" spans="1:22" s="96" customFormat="1" ht="11.25" customHeight="1" x14ac:dyDescent="0.2">
      <c r="A372" s="58" t="s">
        <v>4870</v>
      </c>
      <c r="B372" s="99">
        <v>172</v>
      </c>
      <c r="C372" s="100" t="s">
        <v>2528</v>
      </c>
      <c r="D372" s="90" t="s">
        <v>2140</v>
      </c>
      <c r="E372" s="101" t="s">
        <v>6</v>
      </c>
      <c r="F372" s="90" t="s">
        <v>4726</v>
      </c>
      <c r="G372" s="100"/>
      <c r="H372" s="101" t="s">
        <v>324</v>
      </c>
      <c r="I372" s="101" t="s">
        <v>541</v>
      </c>
      <c r="J372" s="101" t="s">
        <v>2551</v>
      </c>
      <c r="K372" s="101" t="s">
        <v>543</v>
      </c>
      <c r="L372" s="101" t="s">
        <v>2552</v>
      </c>
      <c r="M372" s="92">
        <v>36</v>
      </c>
      <c r="N372" s="92">
        <v>44</v>
      </c>
      <c r="O372" s="92">
        <v>52</v>
      </c>
      <c r="P372" s="92">
        <v>36.6</v>
      </c>
      <c r="Q372" s="92">
        <v>43.22</v>
      </c>
      <c r="R372" s="92">
        <v>49.65</v>
      </c>
      <c r="S372" s="93">
        <v>157378023</v>
      </c>
      <c r="T372" s="93">
        <v>381540794</v>
      </c>
      <c r="U372" s="94">
        <v>445869269</v>
      </c>
      <c r="V372" s="95">
        <f t="shared" si="5"/>
        <v>381.54079400000001</v>
      </c>
    </row>
    <row r="373" spans="1:22" s="96" customFormat="1" ht="11.25" customHeight="1" x14ac:dyDescent="0.2">
      <c r="A373" s="58" t="s">
        <v>4870</v>
      </c>
      <c r="B373" s="99">
        <v>172</v>
      </c>
      <c r="C373" s="100" t="s">
        <v>2528</v>
      </c>
      <c r="D373" s="90" t="s">
        <v>2140</v>
      </c>
      <c r="E373" s="101" t="s">
        <v>6</v>
      </c>
      <c r="F373" s="90" t="s">
        <v>4726</v>
      </c>
      <c r="G373" s="100"/>
      <c r="H373" s="101" t="s">
        <v>217</v>
      </c>
      <c r="I373" s="101" t="s">
        <v>2578</v>
      </c>
      <c r="J373" s="101" t="s">
        <v>2579</v>
      </c>
      <c r="K373" s="101" t="s">
        <v>2578</v>
      </c>
      <c r="L373" s="101" t="s">
        <v>2580</v>
      </c>
      <c r="M373" s="92">
        <v>136.1</v>
      </c>
      <c r="N373" s="92">
        <v>144.1</v>
      </c>
      <c r="O373" s="92">
        <v>152.1</v>
      </c>
      <c r="P373" s="92">
        <v>112.65</v>
      </c>
      <c r="Q373" s="92">
        <v>115.26</v>
      </c>
      <c r="R373" s="92">
        <v>127.97</v>
      </c>
      <c r="S373" s="93">
        <v>663208883</v>
      </c>
      <c r="T373" s="93">
        <v>681834019</v>
      </c>
      <c r="U373" s="94">
        <v>728598450</v>
      </c>
      <c r="V373" s="95">
        <f t="shared" si="5"/>
        <v>681.83401900000001</v>
      </c>
    </row>
    <row r="374" spans="1:22" s="96" customFormat="1" ht="11.25" customHeight="1" x14ac:dyDescent="0.2">
      <c r="A374" s="58" t="s">
        <v>4870</v>
      </c>
      <c r="B374" s="99">
        <v>172</v>
      </c>
      <c r="C374" s="100" t="s">
        <v>2528</v>
      </c>
      <c r="D374" s="90" t="s">
        <v>2140</v>
      </c>
      <c r="E374" s="101" t="s">
        <v>6</v>
      </c>
      <c r="F374" s="90" t="s">
        <v>4726</v>
      </c>
      <c r="G374" s="100"/>
      <c r="H374" s="101" t="s">
        <v>241</v>
      </c>
      <c r="I374" s="101" t="s">
        <v>1382</v>
      </c>
      <c r="J374" s="101" t="s">
        <v>1628</v>
      </c>
      <c r="K374" s="101" t="s">
        <v>1382</v>
      </c>
      <c r="L374" s="101" t="s">
        <v>1631</v>
      </c>
      <c r="M374" s="92">
        <v>25.123232323232322</v>
      </c>
      <c r="N374" s="92">
        <v>33.123232323232322</v>
      </c>
      <c r="O374" s="92">
        <v>41.123232323232322</v>
      </c>
      <c r="P374" s="92">
        <v>30.11</v>
      </c>
      <c r="Q374" s="92">
        <v>42.39</v>
      </c>
      <c r="R374" s="92">
        <v>48.09</v>
      </c>
      <c r="S374" s="93">
        <v>22172956</v>
      </c>
      <c r="T374" s="93">
        <v>39878634</v>
      </c>
      <c r="U374" s="94">
        <v>61110891</v>
      </c>
      <c r="V374" s="95">
        <f t="shared" si="5"/>
        <v>39.878633999999998</v>
      </c>
    </row>
    <row r="375" spans="1:22" s="96" customFormat="1" ht="11.25" customHeight="1" x14ac:dyDescent="0.2">
      <c r="A375" s="58" t="s">
        <v>4870</v>
      </c>
      <c r="B375" s="99">
        <v>172</v>
      </c>
      <c r="C375" s="100" t="s">
        <v>2528</v>
      </c>
      <c r="D375" s="90" t="s">
        <v>2140</v>
      </c>
      <c r="E375" s="101" t="s">
        <v>6</v>
      </c>
      <c r="F375" s="90" t="s">
        <v>4726</v>
      </c>
      <c r="G375" s="100"/>
      <c r="H375" s="101" t="s">
        <v>256</v>
      </c>
      <c r="I375" s="101" t="s">
        <v>2612</v>
      </c>
      <c r="J375" s="101" t="s">
        <v>1661</v>
      </c>
      <c r="K375" s="101" t="s">
        <v>2612</v>
      </c>
      <c r="L375" s="101" t="s">
        <v>2613</v>
      </c>
      <c r="M375" s="92">
        <v>126</v>
      </c>
      <c r="N375" s="92">
        <v>134</v>
      </c>
      <c r="O375" s="92">
        <v>142</v>
      </c>
      <c r="P375" s="92">
        <v>107.66</v>
      </c>
      <c r="Q375" s="92">
        <v>117.52</v>
      </c>
      <c r="R375" s="92">
        <v>124.81</v>
      </c>
      <c r="S375" s="93">
        <v>636740842</v>
      </c>
      <c r="T375" s="93">
        <v>667688043</v>
      </c>
      <c r="U375" s="94">
        <v>692297825</v>
      </c>
      <c r="V375" s="95">
        <f t="shared" si="5"/>
        <v>667.68804299999999</v>
      </c>
    </row>
    <row r="376" spans="1:22" s="96" customFormat="1" ht="11.25" customHeight="1" x14ac:dyDescent="0.2">
      <c r="A376" s="58" t="s">
        <v>4870</v>
      </c>
      <c r="B376" s="99">
        <v>172</v>
      </c>
      <c r="C376" s="100" t="s">
        <v>2528</v>
      </c>
      <c r="D376" s="90" t="s">
        <v>2140</v>
      </c>
      <c r="E376" s="101" t="s">
        <v>6</v>
      </c>
      <c r="F376" s="90" t="s">
        <v>4726</v>
      </c>
      <c r="G376" s="100"/>
      <c r="H376" s="101" t="s">
        <v>256</v>
      </c>
      <c r="I376" s="101" t="s">
        <v>2618</v>
      </c>
      <c r="J376" s="101" t="s">
        <v>2619</v>
      </c>
      <c r="K376" s="101" t="s">
        <v>2621</v>
      </c>
      <c r="L376" s="101" t="s">
        <v>2620</v>
      </c>
      <c r="M376" s="92">
        <v>162</v>
      </c>
      <c r="N376" s="92">
        <v>170</v>
      </c>
      <c r="O376" s="92">
        <v>178</v>
      </c>
      <c r="P376" s="92">
        <v>138.53</v>
      </c>
      <c r="Q376" s="92">
        <v>141.47</v>
      </c>
      <c r="R376" s="92">
        <v>146.91999999999999</v>
      </c>
      <c r="S376" s="93">
        <v>717969013</v>
      </c>
      <c r="T376" s="93">
        <v>727249299</v>
      </c>
      <c r="U376" s="94">
        <v>736870383</v>
      </c>
      <c r="V376" s="95">
        <f t="shared" si="5"/>
        <v>727.24929899999995</v>
      </c>
    </row>
    <row r="377" spans="1:22" s="96" customFormat="1" ht="11.25" customHeight="1" x14ac:dyDescent="0.2">
      <c r="A377" s="58" t="s">
        <v>4870</v>
      </c>
      <c r="B377" s="99">
        <v>172</v>
      </c>
      <c r="C377" s="100" t="s">
        <v>2528</v>
      </c>
      <c r="D377" s="90" t="s">
        <v>2140</v>
      </c>
      <c r="E377" s="101" t="s">
        <v>6</v>
      </c>
      <c r="F377" s="90" t="s">
        <v>4726</v>
      </c>
      <c r="G377" s="100"/>
      <c r="H377" s="101" t="s">
        <v>182</v>
      </c>
      <c r="I377" s="101" t="s">
        <v>2650</v>
      </c>
      <c r="J377" s="101" t="s">
        <v>2651</v>
      </c>
      <c r="K377" s="101" t="s">
        <v>2653</v>
      </c>
      <c r="L377" s="101" t="s">
        <v>2652</v>
      </c>
      <c r="M377" s="92">
        <v>59.400000000000006</v>
      </c>
      <c r="N377" s="92">
        <v>67.400000000000006</v>
      </c>
      <c r="O377" s="92">
        <v>75.400000000000006</v>
      </c>
      <c r="P377" s="92">
        <v>49.85</v>
      </c>
      <c r="Q377" s="92">
        <v>53.34</v>
      </c>
      <c r="R377" s="92">
        <v>60.18</v>
      </c>
      <c r="S377" s="93">
        <v>423489691</v>
      </c>
      <c r="T377" s="93">
        <v>446940179</v>
      </c>
      <c r="U377" s="94">
        <v>480307372</v>
      </c>
      <c r="V377" s="95">
        <f t="shared" si="5"/>
        <v>446.940179</v>
      </c>
    </row>
    <row r="378" spans="1:22" s="96" customFormat="1" ht="11.25" customHeight="1" x14ac:dyDescent="0.2">
      <c r="A378" s="58" t="s">
        <v>4869</v>
      </c>
      <c r="B378" s="90">
        <v>311</v>
      </c>
      <c r="C378" s="46" t="s">
        <v>1278</v>
      </c>
      <c r="D378" s="90" t="s">
        <v>726</v>
      </c>
      <c r="E378" s="90" t="s">
        <v>12</v>
      </c>
      <c r="F378" s="90" t="s">
        <v>4726</v>
      </c>
      <c r="G378" s="46"/>
      <c r="H378" s="90" t="s">
        <v>324</v>
      </c>
      <c r="I378" s="90" t="s">
        <v>742</v>
      </c>
      <c r="J378" s="90" t="s">
        <v>743</v>
      </c>
      <c r="K378" s="90" t="s">
        <v>2251</v>
      </c>
      <c r="L378" s="90" t="s">
        <v>2250</v>
      </c>
      <c r="M378" s="92">
        <v>78.350006000000008</v>
      </c>
      <c r="N378" s="92">
        <v>81.200006000000002</v>
      </c>
      <c r="O378" s="92">
        <v>84.050005999999996</v>
      </c>
      <c r="P378" s="102">
        <v>66.75</v>
      </c>
      <c r="Q378" s="92">
        <v>69.33</v>
      </c>
      <c r="R378" s="92">
        <v>70.81</v>
      </c>
      <c r="S378" s="93">
        <v>537234262</v>
      </c>
      <c r="T378" s="93">
        <v>549615563</v>
      </c>
      <c r="U378" s="94">
        <v>559341332</v>
      </c>
      <c r="V378" s="95">
        <f t="shared" si="5"/>
        <v>549.61556299999995</v>
      </c>
    </row>
    <row r="379" spans="1:22" s="96" customFormat="1" ht="11.25" customHeight="1" x14ac:dyDescent="0.2">
      <c r="A379" s="58" t="s">
        <v>4869</v>
      </c>
      <c r="B379" s="90">
        <v>311</v>
      </c>
      <c r="C379" s="46" t="s">
        <v>1278</v>
      </c>
      <c r="D379" s="90" t="s">
        <v>726</v>
      </c>
      <c r="E379" s="90" t="s">
        <v>12</v>
      </c>
      <c r="F379" s="90" t="s">
        <v>4726</v>
      </c>
      <c r="G379" s="46"/>
      <c r="H379" s="90" t="s">
        <v>256</v>
      </c>
      <c r="I379" s="90" t="s">
        <v>2318</v>
      </c>
      <c r="J379" s="54" t="s">
        <v>760</v>
      </c>
      <c r="K379" s="54" t="s">
        <v>2318</v>
      </c>
      <c r="L379" s="54" t="s">
        <v>761</v>
      </c>
      <c r="M379" s="92">
        <v>47.950018</v>
      </c>
      <c r="N379" s="92">
        <v>50.800018000000001</v>
      </c>
      <c r="O379" s="92">
        <v>53.650018000000003</v>
      </c>
      <c r="P379" s="102">
        <v>44.69</v>
      </c>
      <c r="Q379" s="102">
        <v>48.43</v>
      </c>
      <c r="R379" s="102">
        <v>51.74</v>
      </c>
      <c r="S379" s="93">
        <v>70018656</v>
      </c>
      <c r="T379" s="93">
        <v>109079051</v>
      </c>
      <c r="U379" s="94">
        <v>442770858</v>
      </c>
      <c r="V379" s="95">
        <f t="shared" si="5"/>
        <v>109.07905100000001</v>
      </c>
    </row>
    <row r="380" spans="1:22" s="96" customFormat="1" ht="11.25" customHeight="1" x14ac:dyDescent="0.2">
      <c r="A380" s="58" t="s">
        <v>4868</v>
      </c>
      <c r="B380" s="90">
        <v>183</v>
      </c>
      <c r="C380" s="46" t="s">
        <v>528</v>
      </c>
      <c r="D380" s="90" t="s">
        <v>529</v>
      </c>
      <c r="E380" s="33" t="s">
        <v>14</v>
      </c>
      <c r="F380" s="90" t="s">
        <v>4726</v>
      </c>
      <c r="G380" s="46"/>
      <c r="H380" s="33" t="s">
        <v>308</v>
      </c>
      <c r="I380" s="33" t="s">
        <v>663</v>
      </c>
      <c r="J380" s="90" t="s">
        <v>664</v>
      </c>
      <c r="K380" s="90" t="s">
        <v>666</v>
      </c>
      <c r="L380" s="90" t="s">
        <v>665</v>
      </c>
      <c r="M380" s="92">
        <v>35.520000000000003</v>
      </c>
      <c r="N380" s="92">
        <v>38.020000000000003</v>
      </c>
      <c r="O380" s="92">
        <v>40.520000000000003</v>
      </c>
      <c r="P380" s="92">
        <v>33.54</v>
      </c>
      <c r="Q380" s="92">
        <v>39.64</v>
      </c>
      <c r="R380" s="92">
        <v>42.69</v>
      </c>
      <c r="S380" s="93">
        <v>31749711</v>
      </c>
      <c r="T380" s="93">
        <v>42768605</v>
      </c>
      <c r="U380" s="94">
        <v>49024884</v>
      </c>
      <c r="V380" s="95">
        <f t="shared" si="5"/>
        <v>42.768605000000001</v>
      </c>
    </row>
    <row r="381" spans="1:22" s="96" customFormat="1" ht="11.25" customHeight="1" x14ac:dyDescent="0.2">
      <c r="A381" s="58" t="s">
        <v>4871</v>
      </c>
      <c r="B381" s="90">
        <v>318</v>
      </c>
      <c r="C381" s="46" t="s">
        <v>725</v>
      </c>
      <c r="D381" s="90" t="s">
        <v>726</v>
      </c>
      <c r="E381" s="90" t="s">
        <v>14</v>
      </c>
      <c r="F381" s="90" t="s">
        <v>4726</v>
      </c>
      <c r="G381" s="46"/>
      <c r="H381" s="90" t="s">
        <v>324</v>
      </c>
      <c r="I381" s="90" t="s">
        <v>739</v>
      </c>
      <c r="J381" s="54" t="s">
        <v>740</v>
      </c>
      <c r="K381" s="54" t="s">
        <v>739</v>
      </c>
      <c r="L381" s="54" t="s">
        <v>741</v>
      </c>
      <c r="M381" s="92">
        <v>32.85</v>
      </c>
      <c r="N381" s="92">
        <v>35.700000000000003</v>
      </c>
      <c r="O381" s="92">
        <v>38.550000000000004</v>
      </c>
      <c r="P381" s="102">
        <v>34.04</v>
      </c>
      <c r="Q381" s="102">
        <v>36.6</v>
      </c>
      <c r="R381" s="102">
        <v>39.93</v>
      </c>
      <c r="S381" s="93">
        <v>88740151</v>
      </c>
      <c r="T381" s="93">
        <v>223320855</v>
      </c>
      <c r="U381" s="94">
        <v>336838403</v>
      </c>
      <c r="V381" s="95">
        <f t="shared" si="5"/>
        <v>223.32085499999999</v>
      </c>
    </row>
    <row r="382" spans="1:22" s="96" customFormat="1" ht="11.25" customHeight="1" x14ac:dyDescent="0.2">
      <c r="A382" s="58" t="s">
        <v>4871</v>
      </c>
      <c r="B382" s="90">
        <v>318</v>
      </c>
      <c r="C382" s="46" t="s">
        <v>725</v>
      </c>
      <c r="D382" s="90" t="s">
        <v>726</v>
      </c>
      <c r="E382" s="90" t="s">
        <v>14</v>
      </c>
      <c r="F382" s="90" t="s">
        <v>4726</v>
      </c>
      <c r="G382" s="46"/>
      <c r="H382" s="90" t="s">
        <v>256</v>
      </c>
      <c r="I382" s="90" t="s">
        <v>759</v>
      </c>
      <c r="J382" s="90" t="s">
        <v>760</v>
      </c>
      <c r="K382" s="90" t="s">
        <v>759</v>
      </c>
      <c r="L382" s="90" t="s">
        <v>761</v>
      </c>
      <c r="M382" s="92">
        <v>48.449999999999996</v>
      </c>
      <c r="N382" s="92">
        <v>51.3</v>
      </c>
      <c r="O382" s="92">
        <v>54.15</v>
      </c>
      <c r="P382" s="92">
        <v>44.69</v>
      </c>
      <c r="Q382" s="92">
        <v>48.8</v>
      </c>
      <c r="R382" s="92">
        <v>51.74</v>
      </c>
      <c r="S382" s="93">
        <v>70018656</v>
      </c>
      <c r="T382" s="93">
        <v>124009661</v>
      </c>
      <c r="U382" s="94">
        <v>442770858</v>
      </c>
      <c r="V382" s="95">
        <f t="shared" si="5"/>
        <v>124.00966099999999</v>
      </c>
    </row>
    <row r="383" spans="1:22" s="96" customFormat="1" ht="11.25" customHeight="1" x14ac:dyDescent="0.2">
      <c r="A383" s="58" t="s">
        <v>4871</v>
      </c>
      <c r="B383" s="90">
        <v>318</v>
      </c>
      <c r="C383" s="46" t="s">
        <v>725</v>
      </c>
      <c r="D383" s="90" t="s">
        <v>726</v>
      </c>
      <c r="E383" s="90" t="s">
        <v>14</v>
      </c>
      <c r="F383" s="90" t="s">
        <v>4726</v>
      </c>
      <c r="G383" s="46"/>
      <c r="H383" s="90" t="s">
        <v>267</v>
      </c>
      <c r="I383" s="90" t="s">
        <v>776</v>
      </c>
      <c r="J383" s="90" t="s">
        <v>777</v>
      </c>
      <c r="K383" s="90" t="s">
        <v>776</v>
      </c>
      <c r="L383" s="90" t="s">
        <v>778</v>
      </c>
      <c r="M383" s="92">
        <v>15.549999999999999</v>
      </c>
      <c r="N383" s="92">
        <v>18.399999999999999</v>
      </c>
      <c r="O383" s="92">
        <v>21.25</v>
      </c>
      <c r="P383" s="92">
        <v>15.94</v>
      </c>
      <c r="Q383" s="92">
        <v>21.15</v>
      </c>
      <c r="R383" s="92">
        <v>22.63</v>
      </c>
      <c r="S383" s="93">
        <v>13658657</v>
      </c>
      <c r="T383" s="93">
        <v>19471628</v>
      </c>
      <c r="U383" s="94">
        <v>21036970</v>
      </c>
      <c r="V383" s="95">
        <f t="shared" si="5"/>
        <v>19.471627999999999</v>
      </c>
    </row>
    <row r="384" spans="1:22" s="96" customFormat="1" ht="11.25" customHeight="1" x14ac:dyDescent="0.2">
      <c r="A384" s="58" t="s">
        <v>4869</v>
      </c>
      <c r="B384" s="90">
        <v>311</v>
      </c>
      <c r="C384" s="46" t="s">
        <v>1278</v>
      </c>
      <c r="D384" s="90" t="s">
        <v>726</v>
      </c>
      <c r="E384" s="90" t="s">
        <v>14</v>
      </c>
      <c r="F384" s="90" t="s">
        <v>4726</v>
      </c>
      <c r="G384" s="46"/>
      <c r="H384" s="90" t="s">
        <v>324</v>
      </c>
      <c r="I384" s="90" t="s">
        <v>2252</v>
      </c>
      <c r="J384" s="90" t="s">
        <v>2253</v>
      </c>
      <c r="K384" s="90" t="s">
        <v>2252</v>
      </c>
      <c r="L384" s="90" t="s">
        <v>2254</v>
      </c>
      <c r="M384" s="92">
        <v>80.750020000000006</v>
      </c>
      <c r="N384" s="92">
        <v>83.600020000000001</v>
      </c>
      <c r="O384" s="92">
        <v>86.450019999999995</v>
      </c>
      <c r="P384" s="92">
        <v>69.33</v>
      </c>
      <c r="Q384" s="92">
        <v>70.44</v>
      </c>
      <c r="R384" s="92">
        <v>73.03</v>
      </c>
      <c r="S384" s="93">
        <v>548142009</v>
      </c>
      <c r="T384" s="93">
        <v>556086150</v>
      </c>
      <c r="U384" s="94">
        <v>561663953</v>
      </c>
      <c r="V384" s="95">
        <f t="shared" si="5"/>
        <v>556.08614999999998</v>
      </c>
    </row>
    <row r="385" spans="1:22" s="96" customFormat="1" ht="11.25" customHeight="1" x14ac:dyDescent="0.2">
      <c r="A385" s="58" t="s">
        <v>4869</v>
      </c>
      <c r="B385" s="90">
        <v>311</v>
      </c>
      <c r="C385" s="46" t="s">
        <v>1278</v>
      </c>
      <c r="D385" s="90" t="s">
        <v>726</v>
      </c>
      <c r="E385" s="90" t="s">
        <v>14</v>
      </c>
      <c r="F385" s="90" t="s">
        <v>4726</v>
      </c>
      <c r="G385" s="46"/>
      <c r="H385" s="90" t="s">
        <v>312</v>
      </c>
      <c r="I385" s="90" t="s">
        <v>2443</v>
      </c>
      <c r="J385" s="54" t="s">
        <v>2444</v>
      </c>
      <c r="K385" s="54" t="s">
        <v>2446</v>
      </c>
      <c r="L385" s="54" t="s">
        <v>2445</v>
      </c>
      <c r="M385" s="92">
        <v>201.349996</v>
      </c>
      <c r="N385" s="92">
        <v>204.199996</v>
      </c>
      <c r="O385" s="92">
        <v>207.04999599999999</v>
      </c>
      <c r="P385" s="102">
        <v>182.02</v>
      </c>
      <c r="Q385" s="102">
        <v>184.31</v>
      </c>
      <c r="R385" s="102">
        <v>189.58</v>
      </c>
      <c r="S385" s="93">
        <v>718407476</v>
      </c>
      <c r="T385" s="93">
        <v>722183946</v>
      </c>
      <c r="U385" s="94">
        <v>728024500</v>
      </c>
      <c r="V385" s="95">
        <f t="shared" si="5"/>
        <v>722.18394599999999</v>
      </c>
    </row>
    <row r="386" spans="1:22" s="96" customFormat="1" ht="11.25" customHeight="1" x14ac:dyDescent="0.2">
      <c r="A386" s="58" t="s">
        <v>4870</v>
      </c>
      <c r="B386" s="99">
        <v>172</v>
      </c>
      <c r="C386" s="100" t="s">
        <v>2528</v>
      </c>
      <c r="D386" s="90" t="s">
        <v>2140</v>
      </c>
      <c r="E386" s="101" t="s">
        <v>8</v>
      </c>
      <c r="F386" s="90" t="s">
        <v>4726</v>
      </c>
      <c r="G386" s="100"/>
      <c r="H386" s="101" t="s">
        <v>190</v>
      </c>
      <c r="I386" s="101" t="s">
        <v>2531</v>
      </c>
      <c r="J386" s="101" t="s">
        <v>531</v>
      </c>
      <c r="K386" s="101" t="s">
        <v>533</v>
      </c>
      <c r="L386" s="101" t="s">
        <v>2532</v>
      </c>
      <c r="M386" s="92">
        <v>-5.4</v>
      </c>
      <c r="N386" s="92">
        <v>2.6</v>
      </c>
      <c r="O386" s="92">
        <v>10.6</v>
      </c>
      <c r="P386" s="92">
        <v>0</v>
      </c>
      <c r="Q386" s="92">
        <v>2.61</v>
      </c>
      <c r="R386" s="92">
        <v>4.8600000000000003</v>
      </c>
      <c r="S386" s="93">
        <v>8812</v>
      </c>
      <c r="T386" s="93">
        <v>4348904</v>
      </c>
      <c r="U386" s="94">
        <v>8051357</v>
      </c>
      <c r="V386" s="95">
        <f t="shared" si="5"/>
        <v>4.3489040000000001</v>
      </c>
    </row>
    <row r="387" spans="1:22" s="96" customFormat="1" ht="11.25" customHeight="1" x14ac:dyDescent="0.2">
      <c r="A387" s="58" t="s">
        <v>4870</v>
      </c>
      <c r="B387" s="99">
        <v>172</v>
      </c>
      <c r="C387" s="100" t="s">
        <v>2528</v>
      </c>
      <c r="D387" s="90" t="s">
        <v>2140</v>
      </c>
      <c r="E387" s="101" t="s">
        <v>8</v>
      </c>
      <c r="F387" s="90" t="s">
        <v>4726</v>
      </c>
      <c r="G387" s="100"/>
      <c r="H387" s="101" t="s">
        <v>190</v>
      </c>
      <c r="I387" s="101" t="s">
        <v>2538</v>
      </c>
      <c r="J387" s="101" t="s">
        <v>2539</v>
      </c>
      <c r="K387" s="101" t="s">
        <v>2541</v>
      </c>
      <c r="L387" s="101" t="s">
        <v>2540</v>
      </c>
      <c r="M387" s="92">
        <v>102.9</v>
      </c>
      <c r="N387" s="92">
        <v>110.9</v>
      </c>
      <c r="O387" s="92">
        <v>118.9</v>
      </c>
      <c r="P387" s="92">
        <v>89.55</v>
      </c>
      <c r="Q387" s="92">
        <v>95.47</v>
      </c>
      <c r="R387" s="92">
        <v>95.47</v>
      </c>
      <c r="S387" s="93">
        <v>531421856</v>
      </c>
      <c r="T387" s="93">
        <v>552812295</v>
      </c>
      <c r="U387" s="94">
        <v>566639864</v>
      </c>
      <c r="V387" s="95">
        <f t="shared" si="5"/>
        <v>552.81229499999995</v>
      </c>
    </row>
    <row r="388" spans="1:22" s="96" customFormat="1" ht="11.25" customHeight="1" x14ac:dyDescent="0.2">
      <c r="A388" s="58" t="s">
        <v>4870</v>
      </c>
      <c r="B388" s="99">
        <v>172</v>
      </c>
      <c r="C388" s="100" t="s">
        <v>2528</v>
      </c>
      <c r="D388" s="90" t="s">
        <v>2140</v>
      </c>
      <c r="E388" s="101" t="s">
        <v>8</v>
      </c>
      <c r="F388" s="90" t="s">
        <v>4726</v>
      </c>
      <c r="G388" s="100"/>
      <c r="H388" s="101" t="s">
        <v>217</v>
      </c>
      <c r="I388" s="101" t="s">
        <v>2570</v>
      </c>
      <c r="J388" s="101" t="s">
        <v>2571</v>
      </c>
      <c r="K388" s="101" t="s">
        <v>2570</v>
      </c>
      <c r="L388" s="101" t="s">
        <v>2572</v>
      </c>
      <c r="M388" s="92">
        <v>50.6</v>
      </c>
      <c r="N388" s="92">
        <v>58.6</v>
      </c>
      <c r="O388" s="92">
        <v>66.599999999999994</v>
      </c>
      <c r="P388" s="92">
        <v>49.24</v>
      </c>
      <c r="Q388" s="92">
        <v>49.24</v>
      </c>
      <c r="R388" s="92">
        <v>65.290000000000006</v>
      </c>
      <c r="S388" s="93">
        <v>67807903</v>
      </c>
      <c r="T388" s="93">
        <v>69026466</v>
      </c>
      <c r="U388" s="94">
        <v>107945393</v>
      </c>
      <c r="V388" s="95">
        <f t="shared" si="5"/>
        <v>69.026465999999999</v>
      </c>
    </row>
    <row r="389" spans="1:22" s="96" customFormat="1" ht="11.25" customHeight="1" x14ac:dyDescent="0.2">
      <c r="A389" s="58" t="s">
        <v>4870</v>
      </c>
      <c r="B389" s="99">
        <v>172</v>
      </c>
      <c r="C389" s="100" t="s">
        <v>2528</v>
      </c>
      <c r="D389" s="90" t="s">
        <v>2140</v>
      </c>
      <c r="E389" s="101" t="s">
        <v>8</v>
      </c>
      <c r="F389" s="90" t="s">
        <v>4726</v>
      </c>
      <c r="G389" s="100"/>
      <c r="H389" s="101" t="s">
        <v>217</v>
      </c>
      <c r="I389" s="101" t="s">
        <v>2574</v>
      </c>
      <c r="J389" s="101" t="s">
        <v>2575</v>
      </c>
      <c r="K389" s="101" t="s">
        <v>2574</v>
      </c>
      <c r="L389" s="101" t="s">
        <v>2576</v>
      </c>
      <c r="M389" s="92">
        <v>113.9</v>
      </c>
      <c r="N389" s="92">
        <v>121.9</v>
      </c>
      <c r="O389" s="92">
        <v>129.9</v>
      </c>
      <c r="P389" s="92">
        <v>93.57</v>
      </c>
      <c r="Q389" s="92">
        <v>98.81</v>
      </c>
      <c r="R389" s="92">
        <v>106.45</v>
      </c>
      <c r="S389" s="93">
        <v>543866457</v>
      </c>
      <c r="T389" s="93">
        <v>585833968</v>
      </c>
      <c r="U389" s="94">
        <v>641781790</v>
      </c>
      <c r="V389" s="95">
        <f t="shared" si="5"/>
        <v>585.83396800000003</v>
      </c>
    </row>
    <row r="390" spans="1:22" s="96" customFormat="1" ht="11.25" customHeight="1" x14ac:dyDescent="0.2">
      <c r="A390" s="58" t="s">
        <v>4870</v>
      </c>
      <c r="B390" s="99">
        <v>172</v>
      </c>
      <c r="C390" s="100" t="s">
        <v>2528</v>
      </c>
      <c r="D390" s="90" t="s">
        <v>2140</v>
      </c>
      <c r="E390" s="101" t="s">
        <v>8</v>
      </c>
      <c r="F390" s="90" t="s">
        <v>4726</v>
      </c>
      <c r="G390" s="100"/>
      <c r="H390" s="101" t="s">
        <v>217</v>
      </c>
      <c r="I390" s="101" t="s">
        <v>2584</v>
      </c>
      <c r="J390" s="101" t="s">
        <v>2585</v>
      </c>
      <c r="K390" s="101" t="s">
        <v>1182</v>
      </c>
      <c r="L390" s="101" t="s">
        <v>2586</v>
      </c>
      <c r="M390" s="92">
        <v>155.80000000000001</v>
      </c>
      <c r="N390" s="92">
        <v>163.80000000000001</v>
      </c>
      <c r="O390" s="92">
        <v>171.8</v>
      </c>
      <c r="P390" s="92">
        <v>129.80000000000001</v>
      </c>
      <c r="Q390" s="92">
        <v>136.88999999999999</v>
      </c>
      <c r="R390" s="92">
        <v>145.16</v>
      </c>
      <c r="S390" s="93">
        <v>728967723</v>
      </c>
      <c r="T390" s="93">
        <v>740586506</v>
      </c>
      <c r="U390" s="94">
        <v>762716253</v>
      </c>
      <c r="V390" s="95">
        <f t="shared" ref="V390:V453" si="6">T390/1000000</f>
        <v>740.58650599999999</v>
      </c>
    </row>
    <row r="391" spans="1:22" s="96" customFormat="1" ht="11.25" customHeight="1" x14ac:dyDescent="0.2">
      <c r="A391" s="58" t="s">
        <v>4870</v>
      </c>
      <c r="B391" s="99">
        <v>172</v>
      </c>
      <c r="C391" s="100" t="s">
        <v>2528</v>
      </c>
      <c r="D391" s="90" t="s">
        <v>2140</v>
      </c>
      <c r="E391" s="101" t="s">
        <v>8</v>
      </c>
      <c r="F391" s="90" t="s">
        <v>4726</v>
      </c>
      <c r="G391" s="100"/>
      <c r="H391" s="101" t="s">
        <v>241</v>
      </c>
      <c r="I391" s="101" t="s">
        <v>2604</v>
      </c>
      <c r="J391" s="101" t="s">
        <v>2605</v>
      </c>
      <c r="K391" s="101" t="s">
        <v>2604</v>
      </c>
      <c r="L391" s="101" t="s">
        <v>2606</v>
      </c>
      <c r="M391" s="92">
        <v>148.55360824742269</v>
      </c>
      <c r="N391" s="92">
        <v>156.55360824742269</v>
      </c>
      <c r="O391" s="92">
        <v>164.55360824742269</v>
      </c>
      <c r="P391" s="92">
        <v>120.68</v>
      </c>
      <c r="Q391" s="92">
        <v>127.11</v>
      </c>
      <c r="R391" s="92">
        <v>136.72999999999999</v>
      </c>
      <c r="S391" s="93">
        <v>754481190</v>
      </c>
      <c r="T391" s="93">
        <v>773183620</v>
      </c>
      <c r="U391" s="94">
        <v>781655861</v>
      </c>
      <c r="V391" s="95">
        <f t="shared" si="6"/>
        <v>773.18362000000002</v>
      </c>
    </row>
    <row r="392" spans="1:22" s="96" customFormat="1" ht="11.25" customHeight="1" x14ac:dyDescent="0.2">
      <c r="A392" s="58" t="s">
        <v>4870</v>
      </c>
      <c r="B392" s="99">
        <v>172</v>
      </c>
      <c r="C392" s="100" t="s">
        <v>2528</v>
      </c>
      <c r="D392" s="90" t="s">
        <v>2140</v>
      </c>
      <c r="E392" s="101" t="s">
        <v>8</v>
      </c>
      <c r="F392" s="90" t="s">
        <v>4726</v>
      </c>
      <c r="G392" s="100"/>
      <c r="H392" s="101" t="s">
        <v>267</v>
      </c>
      <c r="I392" s="101" t="s">
        <v>2640</v>
      </c>
      <c r="J392" s="101" t="s">
        <v>2641</v>
      </c>
      <c r="K392" s="101" t="s">
        <v>2643</v>
      </c>
      <c r="L392" s="101" t="s">
        <v>2642</v>
      </c>
      <c r="M392" s="92">
        <v>85.020454545454541</v>
      </c>
      <c r="N392" s="92">
        <v>93.020454545454541</v>
      </c>
      <c r="O392" s="92">
        <v>101.02045454545454</v>
      </c>
      <c r="P392" s="92">
        <v>65.489999999999995</v>
      </c>
      <c r="Q392" s="92">
        <v>69.569999999999993</v>
      </c>
      <c r="R392" s="92">
        <v>80.98</v>
      </c>
      <c r="S392" s="93">
        <v>616758266</v>
      </c>
      <c r="T392" s="93">
        <v>637421759</v>
      </c>
      <c r="U392" s="94">
        <v>653894380</v>
      </c>
      <c r="V392" s="95">
        <f t="shared" si="6"/>
        <v>637.42175899999995</v>
      </c>
    </row>
    <row r="393" spans="1:22" s="96" customFormat="1" ht="11.25" customHeight="1" x14ac:dyDescent="0.2">
      <c r="A393" s="58" t="s">
        <v>4870</v>
      </c>
      <c r="B393" s="99">
        <v>172</v>
      </c>
      <c r="C393" s="100" t="s">
        <v>2528</v>
      </c>
      <c r="D393" s="90" t="s">
        <v>2140</v>
      </c>
      <c r="E393" s="101" t="s">
        <v>8</v>
      </c>
      <c r="F393" s="90" t="s">
        <v>4726</v>
      </c>
      <c r="G393" s="100"/>
      <c r="H393" s="101" t="s">
        <v>182</v>
      </c>
      <c r="I393" s="101" t="s">
        <v>2654</v>
      </c>
      <c r="J393" s="101" t="s">
        <v>2655</v>
      </c>
      <c r="K393" s="101" t="s">
        <v>2654</v>
      </c>
      <c r="L393" s="101" t="s">
        <v>2656</v>
      </c>
      <c r="M393" s="92">
        <v>124.93396226415095</v>
      </c>
      <c r="N393" s="92">
        <v>132.93396226415095</v>
      </c>
      <c r="O393" s="92">
        <v>140.93396226415095</v>
      </c>
      <c r="P393" s="92">
        <v>92.21</v>
      </c>
      <c r="Q393" s="92">
        <v>97.05</v>
      </c>
      <c r="R393" s="92">
        <v>101.18</v>
      </c>
      <c r="S393" s="93">
        <v>573101154</v>
      </c>
      <c r="T393" s="93">
        <v>587107518</v>
      </c>
      <c r="U393" s="94">
        <v>601246454</v>
      </c>
      <c r="V393" s="95">
        <f t="shared" si="6"/>
        <v>587.10751800000003</v>
      </c>
    </row>
    <row r="394" spans="1:22" s="96" customFormat="1" ht="11.25" customHeight="1" x14ac:dyDescent="0.2">
      <c r="A394" s="58" t="s">
        <v>4870</v>
      </c>
      <c r="B394" s="99">
        <v>172</v>
      </c>
      <c r="C394" s="100" t="s">
        <v>2528</v>
      </c>
      <c r="D394" s="90" t="s">
        <v>2140</v>
      </c>
      <c r="E394" s="101" t="s">
        <v>8</v>
      </c>
      <c r="F394" s="90" t="s">
        <v>4726</v>
      </c>
      <c r="G394" s="100"/>
      <c r="H394" s="101" t="s">
        <v>297</v>
      </c>
      <c r="I394" s="101" t="s">
        <v>2661</v>
      </c>
      <c r="J394" s="101" t="s">
        <v>2658</v>
      </c>
      <c r="K394" s="101" t="s">
        <v>2662</v>
      </c>
      <c r="L394" s="101" t="s">
        <v>2190</v>
      </c>
      <c r="M394" s="92">
        <v>-2.0999999999999996</v>
      </c>
      <c r="N394" s="92">
        <v>5.9</v>
      </c>
      <c r="O394" s="92">
        <v>13.9</v>
      </c>
      <c r="P394" s="92">
        <v>0.73</v>
      </c>
      <c r="Q394" s="92">
        <v>7.85</v>
      </c>
      <c r="R394" s="92">
        <v>25.83</v>
      </c>
      <c r="S394" s="93">
        <v>354799</v>
      </c>
      <c r="T394" s="93">
        <v>9087688</v>
      </c>
      <c r="U394" s="94">
        <v>20318277</v>
      </c>
      <c r="V394" s="95">
        <f t="shared" si="6"/>
        <v>9.087688</v>
      </c>
    </row>
    <row r="395" spans="1:22" s="96" customFormat="1" ht="11.25" customHeight="1" x14ac:dyDescent="0.2">
      <c r="A395" s="58" t="s">
        <v>4870</v>
      </c>
      <c r="B395" s="99">
        <v>172</v>
      </c>
      <c r="C395" s="100" t="s">
        <v>2528</v>
      </c>
      <c r="D395" s="90" t="s">
        <v>2140</v>
      </c>
      <c r="E395" s="101" t="s">
        <v>8</v>
      </c>
      <c r="F395" s="90" t="s">
        <v>4726</v>
      </c>
      <c r="G395" s="100"/>
      <c r="H395" s="101" t="s">
        <v>308</v>
      </c>
      <c r="I395" s="101" t="s">
        <v>2664</v>
      </c>
      <c r="J395" s="101" t="s">
        <v>655</v>
      </c>
      <c r="K395" s="101" t="s">
        <v>2666</v>
      </c>
      <c r="L395" s="101" t="s">
        <v>2665</v>
      </c>
      <c r="M395" s="92">
        <v>-5.3</v>
      </c>
      <c r="N395" s="92">
        <v>2.7</v>
      </c>
      <c r="O395" s="92">
        <v>10.7</v>
      </c>
      <c r="P395" s="92">
        <v>4.97</v>
      </c>
      <c r="Q395" s="92">
        <v>10.96</v>
      </c>
      <c r="R395" s="92">
        <v>10.96</v>
      </c>
      <c r="S395" s="93">
        <v>3902911</v>
      </c>
      <c r="T395" s="93">
        <v>7606636</v>
      </c>
      <c r="U395" s="94">
        <v>9165123</v>
      </c>
      <c r="V395" s="95">
        <f t="shared" si="6"/>
        <v>7.606636</v>
      </c>
    </row>
    <row r="396" spans="1:22" s="96" customFormat="1" ht="11.25" customHeight="1" x14ac:dyDescent="0.2">
      <c r="A396" s="58" t="s">
        <v>4870</v>
      </c>
      <c r="B396" s="99">
        <v>172</v>
      </c>
      <c r="C396" s="100" t="s">
        <v>2528</v>
      </c>
      <c r="D396" s="90" t="s">
        <v>2140</v>
      </c>
      <c r="E396" s="101" t="s">
        <v>8</v>
      </c>
      <c r="F396" s="90" t="s">
        <v>4726</v>
      </c>
      <c r="G396" s="100"/>
      <c r="H396" s="101" t="s">
        <v>308</v>
      </c>
      <c r="I396" s="101" t="s">
        <v>866</v>
      </c>
      <c r="J396" s="101" t="s">
        <v>2677</v>
      </c>
      <c r="K396" s="101" t="s">
        <v>866</v>
      </c>
      <c r="L396" s="101" t="s">
        <v>1780</v>
      </c>
      <c r="M396" s="92">
        <v>37.200000000000003</v>
      </c>
      <c r="N396" s="92">
        <v>45.2</v>
      </c>
      <c r="O396" s="92">
        <v>53.2</v>
      </c>
      <c r="P396" s="92">
        <v>35.1</v>
      </c>
      <c r="Q396" s="92">
        <v>44.24</v>
      </c>
      <c r="R396" s="92">
        <v>52.65</v>
      </c>
      <c r="S396" s="93">
        <v>36546008</v>
      </c>
      <c r="T396" s="93">
        <v>56523369</v>
      </c>
      <c r="U396" s="94">
        <v>118795530</v>
      </c>
      <c r="V396" s="95">
        <f t="shared" si="6"/>
        <v>56.523369000000002</v>
      </c>
    </row>
    <row r="397" spans="1:22" s="96" customFormat="1" ht="11.25" customHeight="1" x14ac:dyDescent="0.2">
      <c r="A397" s="58" t="s">
        <v>4870</v>
      </c>
      <c r="B397" s="99">
        <v>172</v>
      </c>
      <c r="C397" s="100" t="s">
        <v>2528</v>
      </c>
      <c r="D397" s="90" t="s">
        <v>2140</v>
      </c>
      <c r="E397" s="101" t="s">
        <v>25</v>
      </c>
      <c r="F397" s="90" t="s">
        <v>4726</v>
      </c>
      <c r="G397" s="100"/>
      <c r="H397" s="101" t="s">
        <v>324</v>
      </c>
      <c r="I397" s="101" t="s">
        <v>2545</v>
      </c>
      <c r="J397" s="101" t="s">
        <v>2546</v>
      </c>
      <c r="K397" s="101" t="s">
        <v>2545</v>
      </c>
      <c r="L397" s="101" t="s">
        <v>360</v>
      </c>
      <c r="M397" s="92">
        <v>-6.2</v>
      </c>
      <c r="N397" s="92">
        <v>1.8</v>
      </c>
      <c r="O397" s="92">
        <v>9.8000000000000007</v>
      </c>
      <c r="P397" s="92">
        <v>0</v>
      </c>
      <c r="Q397" s="92">
        <v>2.1800000000000002</v>
      </c>
      <c r="R397" s="92">
        <v>14.46</v>
      </c>
      <c r="S397" s="93">
        <v>542</v>
      </c>
      <c r="T397" s="93">
        <v>3892340</v>
      </c>
      <c r="U397" s="94">
        <v>14703065</v>
      </c>
      <c r="V397" s="95">
        <f t="shared" si="6"/>
        <v>3.8923399999999999</v>
      </c>
    </row>
    <row r="398" spans="1:22" s="96" customFormat="1" ht="11.25" customHeight="1" x14ac:dyDescent="0.2">
      <c r="A398" s="58" t="s">
        <v>4870</v>
      </c>
      <c r="B398" s="99">
        <v>172</v>
      </c>
      <c r="C398" s="100" t="s">
        <v>2528</v>
      </c>
      <c r="D398" s="90" t="s">
        <v>2140</v>
      </c>
      <c r="E398" s="101" t="s">
        <v>25</v>
      </c>
      <c r="F398" s="90" t="s">
        <v>4726</v>
      </c>
      <c r="G398" s="100"/>
      <c r="H398" s="101" t="s">
        <v>217</v>
      </c>
      <c r="I398" s="101" t="s">
        <v>2567</v>
      </c>
      <c r="J398" s="101" t="s">
        <v>2568</v>
      </c>
      <c r="K398" s="101" t="s">
        <v>2567</v>
      </c>
      <c r="L398" s="101" t="s">
        <v>2569</v>
      </c>
      <c r="M398" s="92">
        <v>37.1</v>
      </c>
      <c r="N398" s="92">
        <v>45.1</v>
      </c>
      <c r="O398" s="92">
        <v>53.1</v>
      </c>
      <c r="P398" s="92">
        <v>41.19</v>
      </c>
      <c r="Q398" s="92">
        <v>44.66</v>
      </c>
      <c r="R398" s="92">
        <v>53.11</v>
      </c>
      <c r="S398" s="93">
        <v>39637021</v>
      </c>
      <c r="T398" s="93">
        <v>57172384</v>
      </c>
      <c r="U398" s="94">
        <v>75854110</v>
      </c>
      <c r="V398" s="95">
        <f t="shared" si="6"/>
        <v>57.172384000000001</v>
      </c>
    </row>
    <row r="399" spans="1:22" s="96" customFormat="1" ht="11.25" customHeight="1" x14ac:dyDescent="0.2">
      <c r="A399" s="58" t="s">
        <v>4870</v>
      </c>
      <c r="B399" s="99">
        <v>172</v>
      </c>
      <c r="C399" s="100" t="s">
        <v>2528</v>
      </c>
      <c r="D399" s="90" t="s">
        <v>2140</v>
      </c>
      <c r="E399" s="101" t="s">
        <v>25</v>
      </c>
      <c r="F399" s="90" t="s">
        <v>4726</v>
      </c>
      <c r="G399" s="100"/>
      <c r="H399" s="101" t="s">
        <v>217</v>
      </c>
      <c r="I399" s="101" t="s">
        <v>336</v>
      </c>
      <c r="J399" s="101" t="s">
        <v>2573</v>
      </c>
      <c r="K399" s="101" t="s">
        <v>336</v>
      </c>
      <c r="L399" s="101" t="s">
        <v>1575</v>
      </c>
      <c r="M399" s="92">
        <v>51.4</v>
      </c>
      <c r="N399" s="92">
        <v>59.4</v>
      </c>
      <c r="O399" s="92">
        <v>67.400000000000006</v>
      </c>
      <c r="P399" s="92">
        <v>49.24</v>
      </c>
      <c r="Q399" s="92">
        <v>65.290000000000006</v>
      </c>
      <c r="R399" s="92">
        <v>66.05</v>
      </c>
      <c r="S399" s="93">
        <v>67807903</v>
      </c>
      <c r="T399" s="93">
        <v>104493016</v>
      </c>
      <c r="U399" s="94">
        <v>109351375</v>
      </c>
      <c r="V399" s="95">
        <f t="shared" si="6"/>
        <v>104.493016</v>
      </c>
    </row>
    <row r="400" spans="1:22" s="96" customFormat="1" ht="11.25" customHeight="1" x14ac:dyDescent="0.2">
      <c r="A400" s="58" t="s">
        <v>4870</v>
      </c>
      <c r="B400" s="99">
        <v>172</v>
      </c>
      <c r="C400" s="100" t="s">
        <v>2528</v>
      </c>
      <c r="D400" s="90" t="s">
        <v>2140</v>
      </c>
      <c r="E400" s="101" t="s">
        <v>25</v>
      </c>
      <c r="F400" s="90" t="s">
        <v>4726</v>
      </c>
      <c r="G400" s="100"/>
      <c r="H400" s="101" t="s">
        <v>256</v>
      </c>
      <c r="I400" s="101" t="s">
        <v>2615</v>
      </c>
      <c r="J400" s="101" t="s">
        <v>2616</v>
      </c>
      <c r="K400" s="101" t="s">
        <v>2343</v>
      </c>
      <c r="L400" s="101" t="s">
        <v>2617</v>
      </c>
      <c r="M400" s="92">
        <v>136.59130434782608</v>
      </c>
      <c r="N400" s="92">
        <v>144.59130434782608</v>
      </c>
      <c r="O400" s="92">
        <v>152.59130434782608</v>
      </c>
      <c r="P400" s="92">
        <v>120.22</v>
      </c>
      <c r="Q400" s="92">
        <v>126.38</v>
      </c>
      <c r="R400" s="92">
        <v>133.29</v>
      </c>
      <c r="S400" s="93">
        <v>676335665</v>
      </c>
      <c r="T400" s="93">
        <v>693935178</v>
      </c>
      <c r="U400" s="94">
        <v>707032211</v>
      </c>
      <c r="V400" s="95">
        <f t="shared" si="6"/>
        <v>693.93517799999995</v>
      </c>
    </row>
    <row r="401" spans="1:22" s="96" customFormat="1" ht="11.25" customHeight="1" x14ac:dyDescent="0.2">
      <c r="A401" s="58" t="s">
        <v>4870</v>
      </c>
      <c r="B401" s="99">
        <v>172</v>
      </c>
      <c r="C401" s="100" t="s">
        <v>2528</v>
      </c>
      <c r="D401" s="90" t="s">
        <v>2140</v>
      </c>
      <c r="E401" s="101" t="s">
        <v>25</v>
      </c>
      <c r="F401" s="90" t="s">
        <v>4726</v>
      </c>
      <c r="G401" s="100"/>
      <c r="H401" s="101" t="s">
        <v>267</v>
      </c>
      <c r="I401" s="101" t="s">
        <v>2638</v>
      </c>
      <c r="J401" s="101" t="s">
        <v>2639</v>
      </c>
      <c r="K401" s="101" t="s">
        <v>2638</v>
      </c>
      <c r="L401" s="101" t="s">
        <v>791</v>
      </c>
      <c r="M401" s="92">
        <v>78.5</v>
      </c>
      <c r="N401" s="92">
        <v>86.5</v>
      </c>
      <c r="O401" s="92">
        <v>94.5</v>
      </c>
      <c r="P401" s="92">
        <v>60.91</v>
      </c>
      <c r="Q401" s="92">
        <v>66.959999999999994</v>
      </c>
      <c r="R401" s="92">
        <v>71.81</v>
      </c>
      <c r="S401" s="93">
        <v>587874959</v>
      </c>
      <c r="T401" s="93">
        <v>626827530</v>
      </c>
      <c r="U401" s="94">
        <v>645755559</v>
      </c>
      <c r="V401" s="95">
        <f t="shared" si="6"/>
        <v>626.82753000000002</v>
      </c>
    </row>
    <row r="402" spans="1:22" s="96" customFormat="1" ht="11.25" customHeight="1" x14ac:dyDescent="0.2">
      <c r="A402" s="58" t="s">
        <v>4870</v>
      </c>
      <c r="B402" s="99">
        <v>172</v>
      </c>
      <c r="C402" s="100" t="s">
        <v>2528</v>
      </c>
      <c r="D402" s="90" t="s">
        <v>2140</v>
      </c>
      <c r="E402" s="101" t="s">
        <v>25</v>
      </c>
      <c r="F402" s="90" t="s">
        <v>4726</v>
      </c>
      <c r="G402" s="100"/>
      <c r="H402" s="101" t="s">
        <v>297</v>
      </c>
      <c r="I402" s="101" t="s">
        <v>863</v>
      </c>
      <c r="J402" s="101" t="s">
        <v>2663</v>
      </c>
      <c r="K402" s="101" t="s">
        <v>304</v>
      </c>
      <c r="L402" s="101" t="s">
        <v>865</v>
      </c>
      <c r="M402" s="92">
        <v>83.2</v>
      </c>
      <c r="N402" s="92">
        <v>91.2</v>
      </c>
      <c r="O402" s="92">
        <v>99.2</v>
      </c>
      <c r="P402" s="92">
        <v>70.48</v>
      </c>
      <c r="Q402" s="92">
        <v>78.989999999999995</v>
      </c>
      <c r="R402" s="92">
        <v>85.42</v>
      </c>
      <c r="S402" s="93">
        <v>554328414</v>
      </c>
      <c r="T402" s="93">
        <v>573303946</v>
      </c>
      <c r="U402" s="94">
        <v>586621506</v>
      </c>
      <c r="V402" s="95">
        <f t="shared" si="6"/>
        <v>573.303946</v>
      </c>
    </row>
    <row r="403" spans="1:22" s="96" customFormat="1" ht="11.25" customHeight="1" x14ac:dyDescent="0.2">
      <c r="A403" s="58" t="s">
        <v>4870</v>
      </c>
      <c r="B403" s="99">
        <v>172</v>
      </c>
      <c r="C403" s="100" t="s">
        <v>2528</v>
      </c>
      <c r="D403" s="90" t="s">
        <v>2140</v>
      </c>
      <c r="E403" s="101" t="s">
        <v>25</v>
      </c>
      <c r="F403" s="90" t="s">
        <v>4726</v>
      </c>
      <c r="G403" s="100"/>
      <c r="H403" s="101" t="s">
        <v>438</v>
      </c>
      <c r="I403" s="101" t="s">
        <v>2693</v>
      </c>
      <c r="J403" s="101" t="s">
        <v>2694</v>
      </c>
      <c r="K403" s="101" t="s">
        <v>2693</v>
      </c>
      <c r="L403" s="101" t="s">
        <v>2695</v>
      </c>
      <c r="M403" s="92">
        <v>-4.3</v>
      </c>
      <c r="N403" s="92">
        <v>3.7</v>
      </c>
      <c r="O403" s="92">
        <v>11.7</v>
      </c>
      <c r="P403" s="92">
        <v>0</v>
      </c>
      <c r="Q403" s="92">
        <v>4.75</v>
      </c>
      <c r="R403" s="92">
        <v>23.75</v>
      </c>
      <c r="S403" s="93">
        <v>14552</v>
      </c>
      <c r="T403" s="93">
        <v>3146614</v>
      </c>
      <c r="U403" s="94">
        <v>10687964</v>
      </c>
      <c r="V403" s="95">
        <f t="shared" si="6"/>
        <v>3.146614</v>
      </c>
    </row>
    <row r="404" spans="1:22" s="96" customFormat="1" ht="11.25" customHeight="1" x14ac:dyDescent="0.2">
      <c r="A404" s="58" t="s">
        <v>4870</v>
      </c>
      <c r="B404" s="99">
        <v>172</v>
      </c>
      <c r="C404" s="100" t="s">
        <v>2528</v>
      </c>
      <c r="D404" s="90" t="s">
        <v>2140</v>
      </c>
      <c r="E404" s="101" t="s">
        <v>25</v>
      </c>
      <c r="F404" s="90" t="s">
        <v>4726</v>
      </c>
      <c r="G404" s="100"/>
      <c r="H404" s="101" t="s">
        <v>438</v>
      </c>
      <c r="I404" s="101" t="s">
        <v>2698</v>
      </c>
      <c r="J404" s="101" t="s">
        <v>2699</v>
      </c>
      <c r="K404" s="101" t="s">
        <v>2701</v>
      </c>
      <c r="L404" s="101" t="s">
        <v>2700</v>
      </c>
      <c r="M404" s="92">
        <v>112.4</v>
      </c>
      <c r="N404" s="92">
        <v>120.4</v>
      </c>
      <c r="O404" s="92">
        <v>128.4</v>
      </c>
      <c r="P404" s="92">
        <v>89.22</v>
      </c>
      <c r="Q404" s="92">
        <v>95.48</v>
      </c>
      <c r="R404" s="92">
        <v>104.15</v>
      </c>
      <c r="S404" s="93">
        <v>573580123</v>
      </c>
      <c r="T404" s="93">
        <v>594132909</v>
      </c>
      <c r="U404" s="94">
        <v>623239581</v>
      </c>
      <c r="V404" s="95">
        <f t="shared" si="6"/>
        <v>594.13290900000004</v>
      </c>
    </row>
    <row r="405" spans="1:22" s="96" customFormat="1" ht="11.25" customHeight="1" x14ac:dyDescent="0.2">
      <c r="A405" s="58" t="s">
        <v>4868</v>
      </c>
      <c r="B405" s="90">
        <v>183</v>
      </c>
      <c r="C405" s="46" t="s">
        <v>528</v>
      </c>
      <c r="D405" s="90" t="s">
        <v>529</v>
      </c>
      <c r="E405" s="90" t="s">
        <v>559</v>
      </c>
      <c r="F405" s="90" t="s">
        <v>4726</v>
      </c>
      <c r="G405" s="46"/>
      <c r="H405" s="91" t="s">
        <v>202</v>
      </c>
      <c r="I405" s="91" t="s">
        <v>560</v>
      </c>
      <c r="J405" s="90" t="s">
        <v>561</v>
      </c>
      <c r="K405" s="90" t="s">
        <v>560</v>
      </c>
      <c r="L405" s="90" t="s">
        <v>562</v>
      </c>
      <c r="M405" s="92">
        <v>204.3</v>
      </c>
      <c r="N405" s="92">
        <v>206.8</v>
      </c>
      <c r="O405" s="92">
        <v>209.3</v>
      </c>
      <c r="P405" s="92">
        <v>164.91</v>
      </c>
      <c r="Q405" s="92">
        <v>165.66</v>
      </c>
      <c r="R405" s="92">
        <v>166.03</v>
      </c>
      <c r="S405" s="93">
        <v>764133958</v>
      </c>
      <c r="T405" s="93">
        <v>767279546</v>
      </c>
      <c r="U405" s="94">
        <v>774769579</v>
      </c>
      <c r="V405" s="95">
        <f t="shared" si="6"/>
        <v>767.27954599999998</v>
      </c>
    </row>
    <row r="406" spans="1:22" s="96" customFormat="1" ht="11.25" customHeight="1" x14ac:dyDescent="0.2">
      <c r="A406" s="58" t="s">
        <v>4868</v>
      </c>
      <c r="B406" s="90">
        <v>183</v>
      </c>
      <c r="C406" s="46" t="s">
        <v>528</v>
      </c>
      <c r="D406" s="90" t="s">
        <v>529</v>
      </c>
      <c r="E406" s="90" t="s">
        <v>559</v>
      </c>
      <c r="F406" s="90" t="s">
        <v>4726</v>
      </c>
      <c r="G406" s="46"/>
      <c r="H406" s="91" t="s">
        <v>217</v>
      </c>
      <c r="I406" s="91" t="s">
        <v>567</v>
      </c>
      <c r="J406" s="90" t="s">
        <v>568</v>
      </c>
      <c r="K406" s="90" t="s">
        <v>567</v>
      </c>
      <c r="L406" s="90" t="s">
        <v>569</v>
      </c>
      <c r="M406" s="92">
        <v>139.5</v>
      </c>
      <c r="N406" s="92">
        <v>142</v>
      </c>
      <c r="O406" s="92">
        <v>144.5</v>
      </c>
      <c r="P406" s="92">
        <v>113.78</v>
      </c>
      <c r="Q406" s="92">
        <v>115.26</v>
      </c>
      <c r="R406" s="92">
        <v>117.46</v>
      </c>
      <c r="S406" s="93">
        <v>669183856</v>
      </c>
      <c r="T406" s="93">
        <v>681834019</v>
      </c>
      <c r="U406" s="94">
        <v>696910292</v>
      </c>
      <c r="V406" s="95">
        <f t="shared" si="6"/>
        <v>681.83401900000001</v>
      </c>
    </row>
    <row r="407" spans="1:22" s="96" customFormat="1" ht="11.25" customHeight="1" x14ac:dyDescent="0.2">
      <c r="A407" s="58" t="s">
        <v>4868</v>
      </c>
      <c r="B407" s="90">
        <v>183</v>
      </c>
      <c r="C407" s="46" t="s">
        <v>528</v>
      </c>
      <c r="D407" s="90" t="s">
        <v>529</v>
      </c>
      <c r="E407" s="90" t="s">
        <v>559</v>
      </c>
      <c r="F407" s="90" t="s">
        <v>4726</v>
      </c>
      <c r="G407" s="46"/>
      <c r="H407" s="91" t="s">
        <v>275</v>
      </c>
      <c r="I407" s="91" t="s">
        <v>636</v>
      </c>
      <c r="J407" s="90" t="s">
        <v>637</v>
      </c>
      <c r="K407" s="90" t="s">
        <v>636</v>
      </c>
      <c r="L407" s="90" t="s">
        <v>638</v>
      </c>
      <c r="M407" s="92" t="s">
        <v>179</v>
      </c>
      <c r="N407" s="92" t="s">
        <v>179</v>
      </c>
      <c r="O407" s="92" t="s">
        <v>179</v>
      </c>
      <c r="P407" s="92">
        <v>64.31</v>
      </c>
      <c r="Q407" s="92">
        <v>67.41</v>
      </c>
      <c r="R407" s="92">
        <v>70.06</v>
      </c>
      <c r="S407" s="93">
        <v>420116010</v>
      </c>
      <c r="T407" s="93">
        <v>424833065</v>
      </c>
      <c r="U407" s="94">
        <v>439541190</v>
      </c>
      <c r="V407" s="95">
        <f t="shared" si="6"/>
        <v>424.83306499999998</v>
      </c>
    </row>
    <row r="408" spans="1:22" s="96" customFormat="1" ht="11.25" customHeight="1" x14ac:dyDescent="0.2">
      <c r="A408" s="58" t="s">
        <v>4868</v>
      </c>
      <c r="B408" s="90">
        <v>183</v>
      </c>
      <c r="C408" s="46" t="s">
        <v>528</v>
      </c>
      <c r="D408" s="90" t="s">
        <v>529</v>
      </c>
      <c r="E408" s="90" t="s">
        <v>559</v>
      </c>
      <c r="F408" s="90" t="s">
        <v>4726</v>
      </c>
      <c r="G408" s="46"/>
      <c r="H408" s="91" t="s">
        <v>297</v>
      </c>
      <c r="I408" s="91" t="s">
        <v>648</v>
      </c>
      <c r="J408" s="90" t="s">
        <v>649</v>
      </c>
      <c r="K408" s="90" t="s">
        <v>648</v>
      </c>
      <c r="L408" s="90" t="s">
        <v>650</v>
      </c>
      <c r="M408" s="92" t="s">
        <v>179</v>
      </c>
      <c r="N408" s="92" t="s">
        <v>179</v>
      </c>
      <c r="O408" s="92" t="s">
        <v>179</v>
      </c>
      <c r="P408" s="92">
        <v>88.84</v>
      </c>
      <c r="Q408" s="92">
        <v>93.44</v>
      </c>
      <c r="R408" s="92">
        <v>99.64</v>
      </c>
      <c r="S408" s="93">
        <v>587663151</v>
      </c>
      <c r="T408" s="93">
        <v>590970311</v>
      </c>
      <c r="U408" s="94">
        <v>594473792</v>
      </c>
      <c r="V408" s="95">
        <f t="shared" si="6"/>
        <v>590.97031100000004</v>
      </c>
    </row>
    <row r="409" spans="1:22" s="96" customFormat="1" ht="11.25" customHeight="1" x14ac:dyDescent="0.2">
      <c r="A409" s="58" t="s">
        <v>4868</v>
      </c>
      <c r="B409" s="90">
        <v>183</v>
      </c>
      <c r="C409" s="46" t="s">
        <v>528</v>
      </c>
      <c r="D409" s="90" t="s">
        <v>529</v>
      </c>
      <c r="E409" s="90" t="s">
        <v>559</v>
      </c>
      <c r="F409" s="90" t="s">
        <v>4726</v>
      </c>
      <c r="G409" s="46"/>
      <c r="H409" s="91" t="s">
        <v>308</v>
      </c>
      <c r="I409" s="91" t="s">
        <v>663</v>
      </c>
      <c r="J409" s="90" t="s">
        <v>664</v>
      </c>
      <c r="K409" s="90" t="s">
        <v>666</v>
      </c>
      <c r="L409" s="90" t="s">
        <v>665</v>
      </c>
      <c r="M409" s="92">
        <v>35.520000000000003</v>
      </c>
      <c r="N409" s="92">
        <v>38.020000000000003</v>
      </c>
      <c r="O409" s="92">
        <v>40.520000000000003</v>
      </c>
      <c r="P409" s="92">
        <v>33.54</v>
      </c>
      <c r="Q409" s="92">
        <v>39.64</v>
      </c>
      <c r="R409" s="92">
        <v>42.69</v>
      </c>
      <c r="S409" s="93">
        <v>31749711</v>
      </c>
      <c r="T409" s="93">
        <v>42768605</v>
      </c>
      <c r="U409" s="94">
        <v>49024884</v>
      </c>
      <c r="V409" s="95">
        <f t="shared" si="6"/>
        <v>42.768605000000001</v>
      </c>
    </row>
    <row r="410" spans="1:22" s="96" customFormat="1" ht="11.25" customHeight="1" x14ac:dyDescent="0.2">
      <c r="A410" s="58" t="s">
        <v>4868</v>
      </c>
      <c r="B410" s="90">
        <v>183</v>
      </c>
      <c r="C410" s="46" t="s">
        <v>528</v>
      </c>
      <c r="D410" s="90" t="s">
        <v>529</v>
      </c>
      <c r="E410" s="90" t="s">
        <v>559</v>
      </c>
      <c r="F410" s="90" t="s">
        <v>4726</v>
      </c>
      <c r="G410" s="46"/>
      <c r="H410" s="91" t="s">
        <v>308</v>
      </c>
      <c r="I410" s="91" t="s">
        <v>667</v>
      </c>
      <c r="J410" s="90" t="s">
        <v>668</v>
      </c>
      <c r="K410" s="90" t="s">
        <v>667</v>
      </c>
      <c r="L410" s="90" t="s">
        <v>669</v>
      </c>
      <c r="M410" s="92">
        <v>138.19999999999999</v>
      </c>
      <c r="N410" s="92">
        <v>140.69999999999999</v>
      </c>
      <c r="O410" s="92">
        <v>143.19999999999999</v>
      </c>
      <c r="P410" s="92">
        <v>115.18</v>
      </c>
      <c r="Q410" s="92">
        <v>116.27</v>
      </c>
      <c r="R410" s="92">
        <v>119.97</v>
      </c>
      <c r="S410" s="93">
        <v>671579038</v>
      </c>
      <c r="T410" s="93">
        <v>672960831</v>
      </c>
      <c r="U410" s="94">
        <v>681475719</v>
      </c>
      <c r="V410" s="95">
        <f t="shared" si="6"/>
        <v>672.96083099999998</v>
      </c>
    </row>
    <row r="411" spans="1:22" s="96" customFormat="1" ht="11.25" customHeight="1" x14ac:dyDescent="0.2">
      <c r="A411" s="58" t="s">
        <v>4868</v>
      </c>
      <c r="B411" s="90">
        <v>183</v>
      </c>
      <c r="C411" s="46" t="s">
        <v>528</v>
      </c>
      <c r="D411" s="90" t="s">
        <v>529</v>
      </c>
      <c r="E411" s="90" t="s">
        <v>559</v>
      </c>
      <c r="F411" s="90" t="s">
        <v>4726</v>
      </c>
      <c r="G411" s="46"/>
      <c r="H411" s="91" t="s">
        <v>438</v>
      </c>
      <c r="I411" s="91" t="s">
        <v>698</v>
      </c>
      <c r="J411" s="90" t="s">
        <v>699</v>
      </c>
      <c r="K411" s="90" t="s">
        <v>698</v>
      </c>
      <c r="L411" s="90" t="s">
        <v>700</v>
      </c>
      <c r="M411" s="92">
        <v>89.7</v>
      </c>
      <c r="N411" s="92">
        <v>92.2</v>
      </c>
      <c r="O411" s="92">
        <v>94.7</v>
      </c>
      <c r="P411" s="92">
        <v>75.94</v>
      </c>
      <c r="Q411" s="92">
        <v>78.209999999999994</v>
      </c>
      <c r="R411" s="92">
        <v>79.33</v>
      </c>
      <c r="S411" s="93">
        <v>459321833</v>
      </c>
      <c r="T411" s="93">
        <v>488339315</v>
      </c>
      <c r="U411" s="94">
        <v>517442227</v>
      </c>
      <c r="V411" s="95">
        <f t="shared" si="6"/>
        <v>488.339315</v>
      </c>
    </row>
    <row r="412" spans="1:22" s="96" customFormat="1" ht="11.25" customHeight="1" x14ac:dyDescent="0.2">
      <c r="A412" s="58" t="s">
        <v>4868</v>
      </c>
      <c r="B412" s="90">
        <v>183</v>
      </c>
      <c r="C412" s="46" t="s">
        <v>528</v>
      </c>
      <c r="D412" s="90" t="s">
        <v>529</v>
      </c>
      <c r="E412" s="90" t="s">
        <v>559</v>
      </c>
      <c r="F412" s="90" t="s">
        <v>4726</v>
      </c>
      <c r="G412" s="46"/>
      <c r="H412" s="91" t="s">
        <v>438</v>
      </c>
      <c r="I412" s="91" t="s">
        <v>704</v>
      </c>
      <c r="J412" s="90" t="s">
        <v>705</v>
      </c>
      <c r="K412" s="90" t="s">
        <v>707</v>
      </c>
      <c r="L412" s="90" t="s">
        <v>706</v>
      </c>
      <c r="M412" s="92">
        <v>140.1</v>
      </c>
      <c r="N412" s="92">
        <v>142.6</v>
      </c>
      <c r="O412" s="92">
        <v>145.1</v>
      </c>
      <c r="P412" s="92">
        <v>113.32</v>
      </c>
      <c r="Q412" s="92">
        <v>116.37</v>
      </c>
      <c r="R412" s="92">
        <v>116.37</v>
      </c>
      <c r="S412" s="93">
        <v>641555629</v>
      </c>
      <c r="T412" s="93">
        <v>653774670</v>
      </c>
      <c r="U412" s="94">
        <v>656041480</v>
      </c>
      <c r="V412" s="95">
        <f t="shared" si="6"/>
        <v>653.77467000000001</v>
      </c>
    </row>
    <row r="413" spans="1:22" s="96" customFormat="1" ht="11.25" customHeight="1" x14ac:dyDescent="0.2">
      <c r="A413" s="58" t="s">
        <v>4871</v>
      </c>
      <c r="B413" s="90">
        <v>318</v>
      </c>
      <c r="C413" s="46" t="s">
        <v>725</v>
      </c>
      <c r="D413" s="90" t="s">
        <v>726</v>
      </c>
      <c r="E413" s="90" t="s">
        <v>559</v>
      </c>
      <c r="F413" s="90" t="s">
        <v>4726</v>
      </c>
      <c r="G413" s="46"/>
      <c r="H413" s="90" t="s">
        <v>324</v>
      </c>
      <c r="I413" s="90" t="s">
        <v>742</v>
      </c>
      <c r="J413" s="54" t="s">
        <v>743</v>
      </c>
      <c r="K413" s="54" t="s">
        <v>742</v>
      </c>
      <c r="L413" s="54" t="s">
        <v>744</v>
      </c>
      <c r="M413" s="92">
        <v>78.350000000000009</v>
      </c>
      <c r="N413" s="92">
        <v>81.2</v>
      </c>
      <c r="O413" s="92">
        <v>84.05</v>
      </c>
      <c r="P413" s="102">
        <v>66.75</v>
      </c>
      <c r="Q413" s="102">
        <v>69.33</v>
      </c>
      <c r="R413" s="102">
        <v>70.81</v>
      </c>
      <c r="S413" s="93">
        <v>537234262</v>
      </c>
      <c r="T413" s="93">
        <v>549615563</v>
      </c>
      <c r="U413" s="94">
        <v>559341332</v>
      </c>
      <c r="V413" s="95">
        <f t="shared" si="6"/>
        <v>549.61556299999995</v>
      </c>
    </row>
    <row r="414" spans="1:22" s="96" customFormat="1" ht="11.25" customHeight="1" x14ac:dyDescent="0.2">
      <c r="A414" s="58" t="s">
        <v>4871</v>
      </c>
      <c r="B414" s="90">
        <v>318</v>
      </c>
      <c r="C414" s="46" t="s">
        <v>725</v>
      </c>
      <c r="D414" s="90" t="s">
        <v>726</v>
      </c>
      <c r="E414" s="90" t="s">
        <v>559</v>
      </c>
      <c r="F414" s="90" t="s">
        <v>4726</v>
      </c>
      <c r="G414" s="46"/>
      <c r="H414" s="90" t="s">
        <v>217</v>
      </c>
      <c r="I414" s="90" t="s">
        <v>747</v>
      </c>
      <c r="J414" s="90" t="s">
        <v>748</v>
      </c>
      <c r="K414" s="90" t="s">
        <v>747</v>
      </c>
      <c r="L414" s="90" t="s">
        <v>749</v>
      </c>
      <c r="M414" s="92">
        <v>77.75</v>
      </c>
      <c r="N414" s="92">
        <v>80.599999999999994</v>
      </c>
      <c r="O414" s="92">
        <v>83.449999999999989</v>
      </c>
      <c r="P414" s="92">
        <v>72.12</v>
      </c>
      <c r="Q414" s="92">
        <v>73.64</v>
      </c>
      <c r="R414" s="92">
        <v>74.760000000000005</v>
      </c>
      <c r="S414" s="93">
        <v>156728856</v>
      </c>
      <c r="T414" s="93">
        <v>166176879</v>
      </c>
      <c r="U414" s="94">
        <v>178878973</v>
      </c>
      <c r="V414" s="95">
        <f t="shared" si="6"/>
        <v>166.17687900000001</v>
      </c>
    </row>
    <row r="415" spans="1:22" s="96" customFormat="1" ht="11.25" customHeight="1" x14ac:dyDescent="0.2">
      <c r="A415" s="58" t="s">
        <v>4871</v>
      </c>
      <c r="B415" s="90">
        <v>318</v>
      </c>
      <c r="C415" s="46" t="s">
        <v>725</v>
      </c>
      <c r="D415" s="90" t="s">
        <v>726</v>
      </c>
      <c r="E415" s="90" t="s">
        <v>559</v>
      </c>
      <c r="F415" s="90" t="s">
        <v>4726</v>
      </c>
      <c r="G415" s="46"/>
      <c r="H415" s="90" t="s">
        <v>267</v>
      </c>
      <c r="I415" s="90" t="s">
        <v>773</v>
      </c>
      <c r="J415" s="90" t="s">
        <v>772</v>
      </c>
      <c r="K415" s="90" t="s">
        <v>775</v>
      </c>
      <c r="L415" s="90" t="s">
        <v>774</v>
      </c>
      <c r="M415" s="92">
        <v>3.15</v>
      </c>
      <c r="N415" s="92">
        <v>6</v>
      </c>
      <c r="O415" s="92">
        <v>8.85</v>
      </c>
      <c r="P415" s="92">
        <v>1.47</v>
      </c>
      <c r="Q415" s="92">
        <v>4.82</v>
      </c>
      <c r="R415" s="92">
        <v>7.15</v>
      </c>
      <c r="S415" s="93">
        <v>4358592</v>
      </c>
      <c r="T415" s="93">
        <v>9318948</v>
      </c>
      <c r="U415" s="94">
        <v>11151882</v>
      </c>
      <c r="V415" s="95">
        <f t="shared" si="6"/>
        <v>9.3189480000000007</v>
      </c>
    </row>
    <row r="416" spans="1:22" s="96" customFormat="1" ht="11.25" customHeight="1" x14ac:dyDescent="0.2">
      <c r="A416" s="58" t="s">
        <v>4880</v>
      </c>
      <c r="B416" s="90">
        <v>189</v>
      </c>
      <c r="C416" s="46" t="s">
        <v>345</v>
      </c>
      <c r="D416" s="90" t="s">
        <v>323</v>
      </c>
      <c r="E416" s="90" t="s">
        <v>559</v>
      </c>
      <c r="F416" s="90" t="s">
        <v>4726</v>
      </c>
      <c r="G416" s="46"/>
      <c r="H416" s="90" t="s">
        <v>324</v>
      </c>
      <c r="I416" s="92" t="s">
        <v>1841</v>
      </c>
      <c r="J416" s="90" t="s">
        <v>1842</v>
      </c>
      <c r="K416" s="92" t="s">
        <v>1844</v>
      </c>
      <c r="L416" s="90" t="s">
        <v>1843</v>
      </c>
      <c r="M416" s="92">
        <v>49.2</v>
      </c>
      <c r="N416" s="92">
        <v>54.2</v>
      </c>
      <c r="O416" s="92">
        <v>59.2</v>
      </c>
      <c r="P416" s="92">
        <v>45.84</v>
      </c>
      <c r="Q416" s="92">
        <v>51.15</v>
      </c>
      <c r="R416" s="92">
        <v>54.51</v>
      </c>
      <c r="S416" s="93">
        <v>414091826</v>
      </c>
      <c r="T416" s="93">
        <v>456773676</v>
      </c>
      <c r="U416" s="94">
        <v>481599977</v>
      </c>
      <c r="V416" s="95">
        <f t="shared" si="6"/>
        <v>456.77367600000002</v>
      </c>
    </row>
    <row r="417" spans="1:22" s="96" customFormat="1" ht="11.25" customHeight="1" x14ac:dyDescent="0.2">
      <c r="A417" s="58" t="s">
        <v>4880</v>
      </c>
      <c r="B417" s="90">
        <v>189</v>
      </c>
      <c r="C417" s="46" t="s">
        <v>345</v>
      </c>
      <c r="D417" s="90" t="s">
        <v>323</v>
      </c>
      <c r="E417" s="90" t="s">
        <v>559</v>
      </c>
      <c r="F417" s="90" t="s">
        <v>4726</v>
      </c>
      <c r="G417" s="46"/>
      <c r="H417" s="90" t="s">
        <v>324</v>
      </c>
      <c r="I417" s="92" t="s">
        <v>1849</v>
      </c>
      <c r="J417" s="109" t="s">
        <v>1850</v>
      </c>
      <c r="K417" s="92" t="s">
        <v>1852</v>
      </c>
      <c r="L417" s="90" t="s">
        <v>1851</v>
      </c>
      <c r="M417" s="92">
        <v>157.1</v>
      </c>
      <c r="N417" s="92">
        <v>162.1</v>
      </c>
      <c r="O417" s="92">
        <v>167.1</v>
      </c>
      <c r="P417" s="92">
        <v>127.05</v>
      </c>
      <c r="Q417" s="92">
        <v>128.88</v>
      </c>
      <c r="R417" s="92">
        <v>132.11000000000001</v>
      </c>
      <c r="S417" s="93">
        <v>670101913</v>
      </c>
      <c r="T417" s="93">
        <v>679195670</v>
      </c>
      <c r="U417" s="94">
        <v>680062414</v>
      </c>
      <c r="V417" s="95">
        <f t="shared" si="6"/>
        <v>679.19566999999995</v>
      </c>
    </row>
    <row r="418" spans="1:22" s="96" customFormat="1" ht="11.25" customHeight="1" x14ac:dyDescent="0.2">
      <c r="A418" s="58" t="s">
        <v>4880</v>
      </c>
      <c r="B418" s="90">
        <v>189</v>
      </c>
      <c r="C418" s="46" t="s">
        <v>345</v>
      </c>
      <c r="D418" s="90" t="s">
        <v>323</v>
      </c>
      <c r="E418" s="90" t="s">
        <v>559</v>
      </c>
      <c r="F418" s="90" t="s">
        <v>4726</v>
      </c>
      <c r="G418" s="46"/>
      <c r="H418" s="90" t="s">
        <v>324</v>
      </c>
      <c r="I418" s="92" t="s">
        <v>1853</v>
      </c>
      <c r="J418" s="90" t="s">
        <v>1854</v>
      </c>
      <c r="K418" s="92" t="s">
        <v>1856</v>
      </c>
      <c r="L418" s="90" t="s">
        <v>1855</v>
      </c>
      <c r="M418" s="92">
        <v>158.86000000000001</v>
      </c>
      <c r="N418" s="92">
        <v>163.86</v>
      </c>
      <c r="O418" s="92">
        <v>168.86</v>
      </c>
      <c r="P418" s="92">
        <v>127.42</v>
      </c>
      <c r="Q418" s="92">
        <v>132.11000000000001</v>
      </c>
      <c r="R418" s="92">
        <v>132.49</v>
      </c>
      <c r="S418" s="93">
        <v>671559310</v>
      </c>
      <c r="T418" s="93">
        <v>680060355</v>
      </c>
      <c r="U418" s="94">
        <v>681106997</v>
      </c>
      <c r="V418" s="95">
        <f t="shared" si="6"/>
        <v>680.06035499999996</v>
      </c>
    </row>
    <row r="419" spans="1:22" s="96" customFormat="1" ht="11.25" customHeight="1" x14ac:dyDescent="0.2">
      <c r="A419" s="58" t="s">
        <v>4880</v>
      </c>
      <c r="B419" s="90">
        <v>189</v>
      </c>
      <c r="C419" s="46" t="s">
        <v>345</v>
      </c>
      <c r="D419" s="90" t="s">
        <v>323</v>
      </c>
      <c r="E419" s="90" t="s">
        <v>559</v>
      </c>
      <c r="F419" s="90" t="s">
        <v>4726</v>
      </c>
      <c r="G419" s="46"/>
      <c r="H419" s="90" t="s">
        <v>202</v>
      </c>
      <c r="I419" s="92" t="s">
        <v>1857</v>
      </c>
      <c r="J419" s="90" t="s">
        <v>1858</v>
      </c>
      <c r="K419" s="92" t="s">
        <v>888</v>
      </c>
      <c r="L419" s="90" t="s">
        <v>1859</v>
      </c>
      <c r="M419" s="92">
        <v>2.8</v>
      </c>
      <c r="N419" s="92">
        <v>7.8</v>
      </c>
      <c r="O419" s="92">
        <v>12.8</v>
      </c>
      <c r="P419" s="92">
        <v>1.1399999999999999</v>
      </c>
      <c r="Q419" s="92">
        <v>1.87</v>
      </c>
      <c r="R419" s="92">
        <v>8.16</v>
      </c>
      <c r="S419" s="93">
        <v>2881026</v>
      </c>
      <c r="T419" s="93">
        <v>4316494</v>
      </c>
      <c r="U419" s="94">
        <v>12436774</v>
      </c>
      <c r="V419" s="95">
        <f t="shared" si="6"/>
        <v>4.3164939999999996</v>
      </c>
    </row>
    <row r="420" spans="1:22" s="96" customFormat="1" ht="11.25" customHeight="1" x14ac:dyDescent="0.2">
      <c r="A420" s="58" t="s">
        <v>4880</v>
      </c>
      <c r="B420" s="90">
        <v>189</v>
      </c>
      <c r="C420" s="46" t="s">
        <v>345</v>
      </c>
      <c r="D420" s="90" t="s">
        <v>323</v>
      </c>
      <c r="E420" s="90" t="s">
        <v>559</v>
      </c>
      <c r="F420" s="90" t="s">
        <v>4726</v>
      </c>
      <c r="G420" s="46"/>
      <c r="H420" s="90" t="s">
        <v>202</v>
      </c>
      <c r="I420" s="92" t="s">
        <v>1865</v>
      </c>
      <c r="J420" s="90" t="s">
        <v>333</v>
      </c>
      <c r="K420" s="92" t="s">
        <v>1867</v>
      </c>
      <c r="L420" s="90" t="s">
        <v>1866</v>
      </c>
      <c r="M420" s="92">
        <v>103.7</v>
      </c>
      <c r="N420" s="92">
        <v>108.7</v>
      </c>
      <c r="O420" s="92">
        <v>113.7</v>
      </c>
      <c r="P420" s="92">
        <v>79.37</v>
      </c>
      <c r="Q420" s="92">
        <v>87.94</v>
      </c>
      <c r="R420" s="92">
        <v>90.27</v>
      </c>
      <c r="S420" s="93">
        <v>118471063</v>
      </c>
      <c r="T420" s="93">
        <v>353578776</v>
      </c>
      <c r="U420" s="94">
        <v>537289686</v>
      </c>
      <c r="V420" s="95">
        <f t="shared" si="6"/>
        <v>353.578776</v>
      </c>
    </row>
    <row r="421" spans="1:22" s="96" customFormat="1" ht="11.25" customHeight="1" x14ac:dyDescent="0.2">
      <c r="A421" s="58" t="s">
        <v>4880</v>
      </c>
      <c r="B421" s="90">
        <v>189</v>
      </c>
      <c r="C421" s="46" t="s">
        <v>345</v>
      </c>
      <c r="D421" s="90" t="s">
        <v>323</v>
      </c>
      <c r="E421" s="90" t="s">
        <v>559</v>
      </c>
      <c r="F421" s="90" t="s">
        <v>4726</v>
      </c>
      <c r="G421" s="46"/>
      <c r="H421" s="90" t="s">
        <v>202</v>
      </c>
      <c r="I421" s="92" t="s">
        <v>1868</v>
      </c>
      <c r="J421" s="90" t="s">
        <v>1869</v>
      </c>
      <c r="K421" s="92" t="s">
        <v>1871</v>
      </c>
      <c r="L421" s="90" t="s">
        <v>1870</v>
      </c>
      <c r="M421" s="92">
        <v>196.1</v>
      </c>
      <c r="N421" s="92">
        <v>201.1</v>
      </c>
      <c r="O421" s="92">
        <v>206.1</v>
      </c>
      <c r="P421" s="92">
        <v>157.12</v>
      </c>
      <c r="Q421" s="92">
        <v>163.38999999999999</v>
      </c>
      <c r="R421" s="92">
        <v>166.03</v>
      </c>
      <c r="S421" s="93">
        <v>752518586</v>
      </c>
      <c r="T421" s="93">
        <v>762477476</v>
      </c>
      <c r="U421" s="94">
        <v>774769579</v>
      </c>
      <c r="V421" s="95">
        <f t="shared" si="6"/>
        <v>762.47747600000002</v>
      </c>
    </row>
    <row r="422" spans="1:22" s="96" customFormat="1" ht="11.25" customHeight="1" x14ac:dyDescent="0.2">
      <c r="A422" s="58" t="s">
        <v>4880</v>
      </c>
      <c r="B422" s="90">
        <v>189</v>
      </c>
      <c r="C422" s="46" t="s">
        <v>345</v>
      </c>
      <c r="D422" s="90" t="s">
        <v>323</v>
      </c>
      <c r="E422" s="90" t="s">
        <v>559</v>
      </c>
      <c r="F422" s="90" t="s">
        <v>4726</v>
      </c>
      <c r="G422" s="46"/>
      <c r="H422" s="90" t="s">
        <v>217</v>
      </c>
      <c r="I422" s="92" t="s">
        <v>1567</v>
      </c>
      <c r="J422" s="90" t="s">
        <v>1872</v>
      </c>
      <c r="K422" s="92" t="s">
        <v>1874</v>
      </c>
      <c r="L422" s="90" t="s">
        <v>1873</v>
      </c>
      <c r="M422" s="92">
        <v>54.3</v>
      </c>
      <c r="N422" s="92">
        <v>59.3</v>
      </c>
      <c r="O422" s="92">
        <v>64.3</v>
      </c>
      <c r="P422" s="92">
        <v>54.27</v>
      </c>
      <c r="Q422" s="92">
        <v>59.3</v>
      </c>
      <c r="R422" s="92">
        <v>64.53</v>
      </c>
      <c r="S422" s="93">
        <v>75854011</v>
      </c>
      <c r="T422" s="93">
        <v>92149687</v>
      </c>
      <c r="U422" s="94">
        <v>101040728</v>
      </c>
      <c r="V422" s="95">
        <f t="shared" si="6"/>
        <v>92.149687</v>
      </c>
    </row>
    <row r="423" spans="1:22" s="96" customFormat="1" ht="11.25" customHeight="1" x14ac:dyDescent="0.2">
      <c r="A423" s="58" t="s">
        <v>4880</v>
      </c>
      <c r="B423" s="90">
        <v>189</v>
      </c>
      <c r="C423" s="46" t="s">
        <v>345</v>
      </c>
      <c r="D423" s="90" t="s">
        <v>323</v>
      </c>
      <c r="E423" s="90" t="s">
        <v>559</v>
      </c>
      <c r="F423" s="90" t="s">
        <v>4726</v>
      </c>
      <c r="G423" s="46"/>
      <c r="H423" s="90" t="s">
        <v>217</v>
      </c>
      <c r="I423" s="92" t="s">
        <v>1885</v>
      </c>
      <c r="J423" s="90" t="s">
        <v>1886</v>
      </c>
      <c r="K423" s="92" t="s">
        <v>1888</v>
      </c>
      <c r="L423" s="90" t="s">
        <v>1887</v>
      </c>
      <c r="M423" s="92">
        <v>180</v>
      </c>
      <c r="N423" s="92">
        <v>185</v>
      </c>
      <c r="O423" s="92">
        <v>190</v>
      </c>
      <c r="P423" s="92">
        <v>151.16999999999999</v>
      </c>
      <c r="Q423" s="92">
        <v>157.26</v>
      </c>
      <c r="R423" s="92">
        <v>158.77000000000001</v>
      </c>
      <c r="S423" s="93">
        <v>767953364</v>
      </c>
      <c r="T423" s="93">
        <v>775539829</v>
      </c>
      <c r="U423" s="94">
        <v>781313202</v>
      </c>
      <c r="V423" s="95">
        <f t="shared" si="6"/>
        <v>775.53982900000005</v>
      </c>
    </row>
    <row r="424" spans="1:22" s="96" customFormat="1" ht="11.25" customHeight="1" x14ac:dyDescent="0.2">
      <c r="A424" s="58" t="s">
        <v>4880</v>
      </c>
      <c r="B424" s="90">
        <v>189</v>
      </c>
      <c r="C424" s="46" t="s">
        <v>345</v>
      </c>
      <c r="D424" s="90" t="s">
        <v>323</v>
      </c>
      <c r="E424" s="90" t="s">
        <v>559</v>
      </c>
      <c r="F424" s="90" t="s">
        <v>4726</v>
      </c>
      <c r="G424" s="46"/>
      <c r="H424" s="90" t="s">
        <v>217</v>
      </c>
      <c r="I424" s="92" t="s">
        <v>1889</v>
      </c>
      <c r="J424" s="90" t="s">
        <v>1886</v>
      </c>
      <c r="K424" s="92" t="s">
        <v>1891</v>
      </c>
      <c r="L424" s="90" t="s">
        <v>1890</v>
      </c>
      <c r="M424" s="92">
        <v>180.8</v>
      </c>
      <c r="N424" s="92">
        <v>185.8</v>
      </c>
      <c r="O424" s="92">
        <v>190.8</v>
      </c>
      <c r="P424" s="92">
        <v>151.16999999999999</v>
      </c>
      <c r="Q424" s="92">
        <v>59.3</v>
      </c>
      <c r="R424" s="92">
        <v>160.6</v>
      </c>
      <c r="S424" s="93">
        <v>767953364</v>
      </c>
      <c r="T424" s="93">
        <v>782089270</v>
      </c>
      <c r="U424" s="94">
        <v>786112558</v>
      </c>
      <c r="V424" s="95">
        <f t="shared" si="6"/>
        <v>782.08927000000006</v>
      </c>
    </row>
    <row r="425" spans="1:22" s="96" customFormat="1" ht="11.25" customHeight="1" x14ac:dyDescent="0.2">
      <c r="A425" s="58" t="s">
        <v>4880</v>
      </c>
      <c r="B425" s="90">
        <v>189</v>
      </c>
      <c r="C425" s="46" t="s">
        <v>345</v>
      </c>
      <c r="D425" s="90" t="s">
        <v>323</v>
      </c>
      <c r="E425" s="90" t="s">
        <v>559</v>
      </c>
      <c r="F425" s="90" t="s">
        <v>4726</v>
      </c>
      <c r="G425" s="46"/>
      <c r="H425" s="90" t="s">
        <v>232</v>
      </c>
      <c r="I425" s="92" t="s">
        <v>1016</v>
      </c>
      <c r="J425" s="90" t="s">
        <v>1892</v>
      </c>
      <c r="K425" s="92" t="s">
        <v>1018</v>
      </c>
      <c r="L425" s="90" t="s">
        <v>1893</v>
      </c>
      <c r="M425" s="92">
        <v>57.5</v>
      </c>
      <c r="N425" s="92">
        <v>62.5</v>
      </c>
      <c r="O425" s="92">
        <v>67.5</v>
      </c>
      <c r="P425" s="92">
        <v>53.71</v>
      </c>
      <c r="Q425" s="92">
        <v>54.08</v>
      </c>
      <c r="R425" s="92">
        <v>57.44</v>
      </c>
      <c r="S425" s="93">
        <v>109507970</v>
      </c>
      <c r="T425" s="93">
        <v>146476287</v>
      </c>
      <c r="U425" s="94">
        <v>479941383</v>
      </c>
      <c r="V425" s="95">
        <f t="shared" si="6"/>
        <v>146.47628700000001</v>
      </c>
    </row>
    <row r="426" spans="1:22" s="96" customFormat="1" ht="11.25" customHeight="1" x14ac:dyDescent="0.2">
      <c r="A426" s="58" t="s">
        <v>4880</v>
      </c>
      <c r="B426" s="90">
        <v>189</v>
      </c>
      <c r="C426" s="46" t="s">
        <v>345</v>
      </c>
      <c r="D426" s="90" t="s">
        <v>323</v>
      </c>
      <c r="E426" s="90" t="s">
        <v>559</v>
      </c>
      <c r="F426" s="90" t="s">
        <v>4726</v>
      </c>
      <c r="G426" s="46"/>
      <c r="H426" s="90" t="s">
        <v>232</v>
      </c>
      <c r="I426" s="92" t="s">
        <v>339</v>
      </c>
      <c r="J426" s="90" t="s">
        <v>340</v>
      </c>
      <c r="K426" s="92" t="s">
        <v>339</v>
      </c>
      <c r="L426" s="90" t="s">
        <v>341</v>
      </c>
      <c r="M426" s="92">
        <v>58.795999999999999</v>
      </c>
      <c r="N426" s="92">
        <v>63.795999999999999</v>
      </c>
      <c r="O426" s="92">
        <v>68.795999999999992</v>
      </c>
      <c r="P426" s="92">
        <v>53.71</v>
      </c>
      <c r="Q426" s="92">
        <v>54.45</v>
      </c>
      <c r="R426" s="92">
        <v>57.44</v>
      </c>
      <c r="S426" s="93">
        <v>109507970</v>
      </c>
      <c r="T426" s="93">
        <v>205929907</v>
      </c>
      <c r="U426" s="94">
        <v>479941383</v>
      </c>
      <c r="V426" s="95">
        <f t="shared" si="6"/>
        <v>205.92990699999999</v>
      </c>
    </row>
    <row r="427" spans="1:22" s="96" customFormat="1" ht="11.25" customHeight="1" x14ac:dyDescent="0.2">
      <c r="A427" s="58" t="s">
        <v>4880</v>
      </c>
      <c r="B427" s="90">
        <v>189</v>
      </c>
      <c r="C427" s="46" t="s">
        <v>345</v>
      </c>
      <c r="D427" s="90" t="s">
        <v>323</v>
      </c>
      <c r="E427" s="90" t="s">
        <v>559</v>
      </c>
      <c r="F427" s="90" t="s">
        <v>4726</v>
      </c>
      <c r="G427" s="46"/>
      <c r="H427" s="90" t="s">
        <v>241</v>
      </c>
      <c r="I427" s="92" t="s">
        <v>1898</v>
      </c>
      <c r="J427" s="90" t="s">
        <v>1899</v>
      </c>
      <c r="K427" s="92" t="s">
        <v>1901</v>
      </c>
      <c r="L427" s="90" t="s">
        <v>1900</v>
      </c>
      <c r="M427" s="92">
        <v>7.4</v>
      </c>
      <c r="N427" s="92">
        <v>12.4</v>
      </c>
      <c r="O427" s="92">
        <v>17.399999999999999</v>
      </c>
      <c r="P427" s="92">
        <v>8.41</v>
      </c>
      <c r="Q427" s="92">
        <v>21.79</v>
      </c>
      <c r="R427" s="92">
        <v>26.81</v>
      </c>
      <c r="S427" s="93">
        <v>5774531</v>
      </c>
      <c r="T427" s="93">
        <v>15329615</v>
      </c>
      <c r="U427" s="94">
        <v>19067972</v>
      </c>
      <c r="V427" s="95">
        <f t="shared" si="6"/>
        <v>15.329615</v>
      </c>
    </row>
    <row r="428" spans="1:22" s="96" customFormat="1" ht="11.25" customHeight="1" x14ac:dyDescent="0.2">
      <c r="A428" s="58" t="s">
        <v>4880</v>
      </c>
      <c r="B428" s="90">
        <v>189</v>
      </c>
      <c r="C428" s="46" t="s">
        <v>345</v>
      </c>
      <c r="D428" s="90" t="s">
        <v>323</v>
      </c>
      <c r="E428" s="90" t="s">
        <v>559</v>
      </c>
      <c r="F428" s="90" t="s">
        <v>4726</v>
      </c>
      <c r="G428" s="46"/>
      <c r="H428" s="90" t="s">
        <v>241</v>
      </c>
      <c r="I428" s="92" t="s">
        <v>1902</v>
      </c>
      <c r="J428" s="90" t="s">
        <v>1903</v>
      </c>
      <c r="K428" s="92" t="s">
        <v>1905</v>
      </c>
      <c r="L428" s="90" t="s">
        <v>1904</v>
      </c>
      <c r="M428" s="92">
        <v>10.4</v>
      </c>
      <c r="N428" s="92">
        <v>15.4</v>
      </c>
      <c r="O428" s="92">
        <v>20.399999999999999</v>
      </c>
      <c r="P428" s="92">
        <v>15.31</v>
      </c>
      <c r="Q428" s="92">
        <v>28.3</v>
      </c>
      <c r="R428" s="92">
        <v>29.02</v>
      </c>
      <c r="S428" s="93">
        <v>11381274</v>
      </c>
      <c r="T428" s="93">
        <v>19748649</v>
      </c>
      <c r="U428" s="94">
        <v>20863321</v>
      </c>
      <c r="V428" s="95">
        <f t="shared" si="6"/>
        <v>19.748649</v>
      </c>
    </row>
    <row r="429" spans="1:22" s="96" customFormat="1" ht="11.25" customHeight="1" x14ac:dyDescent="0.2">
      <c r="A429" s="58" t="s">
        <v>4880</v>
      </c>
      <c r="B429" s="90">
        <v>189</v>
      </c>
      <c r="C429" s="46" t="s">
        <v>345</v>
      </c>
      <c r="D429" s="90" t="s">
        <v>323</v>
      </c>
      <c r="E429" s="90" t="s">
        <v>559</v>
      </c>
      <c r="F429" s="90" t="s">
        <v>4726</v>
      </c>
      <c r="G429" s="46"/>
      <c r="H429" s="90" t="s">
        <v>241</v>
      </c>
      <c r="I429" s="92" t="s">
        <v>1910</v>
      </c>
      <c r="J429" s="90" t="s">
        <v>1911</v>
      </c>
      <c r="K429" s="92" t="s">
        <v>1913</v>
      </c>
      <c r="L429" s="90" t="s">
        <v>1912</v>
      </c>
      <c r="M429" s="92">
        <v>70.433333333333337</v>
      </c>
      <c r="N429" s="92">
        <v>75.433333333333337</v>
      </c>
      <c r="O429" s="92">
        <v>80.433333333333337</v>
      </c>
      <c r="P429" s="92">
        <v>69.319999999999993</v>
      </c>
      <c r="Q429" s="92">
        <v>72.37</v>
      </c>
      <c r="R429" s="92">
        <v>75.75</v>
      </c>
      <c r="S429" s="93">
        <v>166205209</v>
      </c>
      <c r="T429" s="93">
        <v>221943406</v>
      </c>
      <c r="U429" s="94">
        <v>430834026</v>
      </c>
      <c r="V429" s="95">
        <f t="shared" si="6"/>
        <v>221.94340600000001</v>
      </c>
    </row>
    <row r="430" spans="1:22" s="96" customFormat="1" ht="11.25" customHeight="1" x14ac:dyDescent="0.2">
      <c r="A430" s="58" t="s">
        <v>4880</v>
      </c>
      <c r="B430" s="90">
        <v>189</v>
      </c>
      <c r="C430" s="46" t="s">
        <v>345</v>
      </c>
      <c r="D430" s="90" t="s">
        <v>323</v>
      </c>
      <c r="E430" s="90" t="s">
        <v>559</v>
      </c>
      <c r="F430" s="90" t="s">
        <v>4726</v>
      </c>
      <c r="G430" s="46"/>
      <c r="H430" s="90" t="s">
        <v>256</v>
      </c>
      <c r="I430" s="92" t="s">
        <v>1922</v>
      </c>
      <c r="J430" s="90" t="s">
        <v>1923</v>
      </c>
      <c r="K430" s="92" t="s">
        <v>1925</v>
      </c>
      <c r="L430" s="90" t="s">
        <v>1924</v>
      </c>
      <c r="M430" s="92">
        <v>31.1</v>
      </c>
      <c r="N430" s="92">
        <v>36.1</v>
      </c>
      <c r="O430" s="92">
        <v>41.1</v>
      </c>
      <c r="P430" s="92">
        <v>22.26</v>
      </c>
      <c r="Q430" s="92">
        <v>32.67</v>
      </c>
      <c r="R430" s="92">
        <v>37.24</v>
      </c>
      <c r="S430" s="93">
        <v>25942682</v>
      </c>
      <c r="T430" s="93">
        <v>37534593</v>
      </c>
      <c r="U430" s="94">
        <v>56387718</v>
      </c>
      <c r="V430" s="95">
        <f t="shared" si="6"/>
        <v>37.534593000000001</v>
      </c>
    </row>
    <row r="431" spans="1:22" s="96" customFormat="1" ht="11.25" customHeight="1" x14ac:dyDescent="0.2">
      <c r="A431" s="58" t="s">
        <v>4880</v>
      </c>
      <c r="B431" s="90">
        <v>189</v>
      </c>
      <c r="C431" s="46" t="s">
        <v>345</v>
      </c>
      <c r="D431" s="90" t="s">
        <v>323</v>
      </c>
      <c r="E431" s="90" t="s">
        <v>559</v>
      </c>
      <c r="F431" s="90" t="s">
        <v>4726</v>
      </c>
      <c r="G431" s="46"/>
      <c r="H431" s="90" t="s">
        <v>256</v>
      </c>
      <c r="I431" s="92" t="s">
        <v>1918</v>
      </c>
      <c r="J431" s="90" t="s">
        <v>1919</v>
      </c>
      <c r="K431" s="92" t="s">
        <v>1921</v>
      </c>
      <c r="L431" s="90" t="s">
        <v>1920</v>
      </c>
      <c r="M431" s="92">
        <v>72.385589519650637</v>
      </c>
      <c r="N431" s="92">
        <v>77.385589519650637</v>
      </c>
      <c r="O431" s="92">
        <v>82.385589519650637</v>
      </c>
      <c r="P431" s="92">
        <v>60.4</v>
      </c>
      <c r="Q431" s="92">
        <v>63.5</v>
      </c>
      <c r="R431" s="92">
        <v>65.010000000000005</v>
      </c>
      <c r="S431" s="93">
        <v>576057403</v>
      </c>
      <c r="T431" s="93">
        <v>584664167</v>
      </c>
      <c r="U431" s="94">
        <v>589990620</v>
      </c>
      <c r="V431" s="95">
        <f t="shared" si="6"/>
        <v>584.66416700000002</v>
      </c>
    </row>
    <row r="432" spans="1:22" s="96" customFormat="1" ht="11.25" customHeight="1" x14ac:dyDescent="0.2">
      <c r="A432" s="58" t="s">
        <v>4880</v>
      </c>
      <c r="B432" s="90">
        <v>189</v>
      </c>
      <c r="C432" s="46" t="s">
        <v>345</v>
      </c>
      <c r="D432" s="90" t="s">
        <v>323</v>
      </c>
      <c r="E432" s="90" t="s">
        <v>559</v>
      </c>
      <c r="F432" s="90" t="s">
        <v>4726</v>
      </c>
      <c r="G432" s="46"/>
      <c r="H432" s="90" t="s">
        <v>256</v>
      </c>
      <c r="I432" s="92" t="s">
        <v>1926</v>
      </c>
      <c r="J432" s="90" t="s">
        <v>1927</v>
      </c>
      <c r="K432" s="92" t="s">
        <v>1929</v>
      </c>
      <c r="L432" s="90" t="s">
        <v>1928</v>
      </c>
      <c r="M432" s="92">
        <v>106.5</v>
      </c>
      <c r="N432" s="92">
        <v>111.5</v>
      </c>
      <c r="O432" s="92">
        <v>116.5</v>
      </c>
      <c r="P432" s="92">
        <v>93.98</v>
      </c>
      <c r="Q432" s="92">
        <v>100.03</v>
      </c>
      <c r="R432" s="92">
        <v>105.72</v>
      </c>
      <c r="S432" s="93">
        <v>615285118</v>
      </c>
      <c r="T432" s="93">
        <v>624317977</v>
      </c>
      <c r="U432" s="94">
        <v>635407312</v>
      </c>
      <c r="V432" s="95">
        <f t="shared" si="6"/>
        <v>624.31797700000004</v>
      </c>
    </row>
    <row r="433" spans="1:22" s="96" customFormat="1" ht="11.25" customHeight="1" x14ac:dyDescent="0.2">
      <c r="A433" s="58" t="s">
        <v>4880</v>
      </c>
      <c r="B433" s="90">
        <v>189</v>
      </c>
      <c r="C433" s="46" t="s">
        <v>345</v>
      </c>
      <c r="D433" s="90" t="s">
        <v>323</v>
      </c>
      <c r="E433" s="90" t="s">
        <v>559</v>
      </c>
      <c r="F433" s="90" t="s">
        <v>4726</v>
      </c>
      <c r="G433" s="46"/>
      <c r="H433" s="90" t="s">
        <v>256</v>
      </c>
      <c r="I433" s="92" t="s">
        <v>1940</v>
      </c>
      <c r="J433" s="90" t="s">
        <v>1941</v>
      </c>
      <c r="K433" s="92" t="s">
        <v>1943</v>
      </c>
      <c r="L433" s="90" t="s">
        <v>1942</v>
      </c>
      <c r="M433" s="92">
        <v>167.3</v>
      </c>
      <c r="N433" s="92">
        <v>172.3</v>
      </c>
      <c r="O433" s="92">
        <v>177.3</v>
      </c>
      <c r="P433" s="92">
        <v>140.38</v>
      </c>
      <c r="Q433" s="92">
        <v>144.22999999999999</v>
      </c>
      <c r="R433" s="92">
        <v>146.91999999999999</v>
      </c>
      <c r="S433" s="93">
        <v>722335492</v>
      </c>
      <c r="T433" s="93">
        <v>730397982</v>
      </c>
      <c r="U433" s="94">
        <v>736870383</v>
      </c>
      <c r="V433" s="95">
        <f t="shared" si="6"/>
        <v>730.39798199999996</v>
      </c>
    </row>
    <row r="434" spans="1:22" s="96" customFormat="1" ht="11.25" customHeight="1" x14ac:dyDescent="0.2">
      <c r="A434" s="58" t="s">
        <v>4880</v>
      </c>
      <c r="B434" s="90">
        <v>189</v>
      </c>
      <c r="C434" s="46" t="s">
        <v>345</v>
      </c>
      <c r="D434" s="90" t="s">
        <v>323</v>
      </c>
      <c r="E434" s="90" t="s">
        <v>559</v>
      </c>
      <c r="F434" s="90" t="s">
        <v>4726</v>
      </c>
      <c r="G434" s="46"/>
      <c r="H434" s="90" t="s">
        <v>267</v>
      </c>
      <c r="I434" s="92" t="s">
        <v>1949</v>
      </c>
      <c r="J434" s="90" t="s">
        <v>1950</v>
      </c>
      <c r="K434" s="92" t="s">
        <v>1949</v>
      </c>
      <c r="L434" s="90" t="s">
        <v>1951</v>
      </c>
      <c r="M434" s="92">
        <v>41.1</v>
      </c>
      <c r="N434" s="92">
        <v>46.1</v>
      </c>
      <c r="O434" s="92">
        <v>51.1</v>
      </c>
      <c r="P434" s="92">
        <v>41.16</v>
      </c>
      <c r="Q434" s="92">
        <v>43.06</v>
      </c>
      <c r="R434" s="92">
        <v>44.96</v>
      </c>
      <c r="S434" s="93">
        <v>64143126</v>
      </c>
      <c r="T434" s="93">
        <v>93441395</v>
      </c>
      <c r="U434" s="94">
        <v>449274630</v>
      </c>
      <c r="V434" s="95">
        <f t="shared" si="6"/>
        <v>93.441395</v>
      </c>
    </row>
    <row r="435" spans="1:22" s="96" customFormat="1" ht="11.25" customHeight="1" x14ac:dyDescent="0.2">
      <c r="A435" s="58" t="s">
        <v>4880</v>
      </c>
      <c r="B435" s="90">
        <v>189</v>
      </c>
      <c r="C435" s="46" t="s">
        <v>345</v>
      </c>
      <c r="D435" s="90" t="s">
        <v>323</v>
      </c>
      <c r="E435" s="90" t="s">
        <v>559</v>
      </c>
      <c r="F435" s="90" t="s">
        <v>4726</v>
      </c>
      <c r="G435" s="46"/>
      <c r="H435" s="90" t="s">
        <v>267</v>
      </c>
      <c r="I435" s="92" t="s">
        <v>1952</v>
      </c>
      <c r="J435" s="90" t="s">
        <v>1953</v>
      </c>
      <c r="K435" s="92" t="s">
        <v>1704</v>
      </c>
      <c r="L435" s="90" t="s">
        <v>1954</v>
      </c>
      <c r="M435" s="92">
        <v>57.4</v>
      </c>
      <c r="N435" s="92">
        <v>62.4</v>
      </c>
      <c r="O435" s="92">
        <v>67.400000000000006</v>
      </c>
      <c r="P435" s="92">
        <v>44.96</v>
      </c>
      <c r="Q435" s="92">
        <v>50.46</v>
      </c>
      <c r="R435" s="92">
        <v>53.13</v>
      </c>
      <c r="S435" s="93">
        <v>180052042</v>
      </c>
      <c r="T435" s="93">
        <v>499361320</v>
      </c>
      <c r="U435" s="94">
        <v>533539162</v>
      </c>
      <c r="V435" s="95">
        <f t="shared" si="6"/>
        <v>499.36131999999998</v>
      </c>
    </row>
    <row r="436" spans="1:22" s="96" customFormat="1" ht="11.25" customHeight="1" x14ac:dyDescent="0.2">
      <c r="A436" s="58" t="s">
        <v>4880</v>
      </c>
      <c r="B436" s="90">
        <v>189</v>
      </c>
      <c r="C436" s="46" t="s">
        <v>345</v>
      </c>
      <c r="D436" s="90" t="s">
        <v>323</v>
      </c>
      <c r="E436" s="90" t="s">
        <v>559</v>
      </c>
      <c r="F436" s="90" t="s">
        <v>4726</v>
      </c>
      <c r="G436" s="46"/>
      <c r="H436" s="90" t="s">
        <v>275</v>
      </c>
      <c r="I436" s="92" t="s">
        <v>1960</v>
      </c>
      <c r="J436" s="90" t="s">
        <v>277</v>
      </c>
      <c r="K436" s="92" t="s">
        <v>278</v>
      </c>
      <c r="L436" s="90" t="s">
        <v>1961</v>
      </c>
      <c r="M436" s="92">
        <v>24.8</v>
      </c>
      <c r="N436" s="92">
        <v>29.8</v>
      </c>
      <c r="O436" s="92">
        <v>34.799999999999997</v>
      </c>
      <c r="P436" s="92">
        <v>17.579999999999998</v>
      </c>
      <c r="Q436" s="92">
        <v>26.75</v>
      </c>
      <c r="R436" s="92">
        <v>27.86</v>
      </c>
      <c r="S436" s="93">
        <v>12690220</v>
      </c>
      <c r="T436" s="93">
        <v>31118036</v>
      </c>
      <c r="U436" s="94">
        <v>34611248</v>
      </c>
      <c r="V436" s="95">
        <f t="shared" si="6"/>
        <v>31.118036</v>
      </c>
    </row>
    <row r="437" spans="1:22" s="96" customFormat="1" ht="11.25" customHeight="1" x14ac:dyDescent="0.2">
      <c r="A437" s="58" t="s">
        <v>4880</v>
      </c>
      <c r="B437" s="90">
        <v>189</v>
      </c>
      <c r="C437" s="46" t="s">
        <v>345</v>
      </c>
      <c r="D437" s="90" t="s">
        <v>323</v>
      </c>
      <c r="E437" s="90" t="s">
        <v>559</v>
      </c>
      <c r="F437" s="90" t="s">
        <v>4726</v>
      </c>
      <c r="G437" s="46"/>
      <c r="H437" s="90" t="s">
        <v>275</v>
      </c>
      <c r="I437" s="92" t="s">
        <v>1962</v>
      </c>
      <c r="J437" s="90" t="s">
        <v>278</v>
      </c>
      <c r="K437" s="92" t="s">
        <v>1962</v>
      </c>
      <c r="L437" s="90" t="s">
        <v>1963</v>
      </c>
      <c r="M437" s="92">
        <v>31.1</v>
      </c>
      <c r="N437" s="92">
        <v>36.1</v>
      </c>
      <c r="O437" s="92">
        <v>41.1</v>
      </c>
      <c r="P437" s="92">
        <v>26.75</v>
      </c>
      <c r="Q437" s="92">
        <v>30.51</v>
      </c>
      <c r="R437" s="92">
        <v>38.19</v>
      </c>
      <c r="S437" s="93">
        <v>30501506</v>
      </c>
      <c r="T437" s="93">
        <v>36466654</v>
      </c>
      <c r="U437" s="94">
        <v>43794586</v>
      </c>
      <c r="V437" s="95">
        <f t="shared" si="6"/>
        <v>36.466653999999998</v>
      </c>
    </row>
    <row r="438" spans="1:22" s="96" customFormat="1" ht="11.25" customHeight="1" x14ac:dyDescent="0.2">
      <c r="A438" s="58" t="s">
        <v>4880</v>
      </c>
      <c r="B438" s="90">
        <v>189</v>
      </c>
      <c r="C438" s="46" t="s">
        <v>345</v>
      </c>
      <c r="D438" s="90" t="s">
        <v>323</v>
      </c>
      <c r="E438" s="90" t="s">
        <v>559</v>
      </c>
      <c r="F438" s="90" t="s">
        <v>4726</v>
      </c>
      <c r="G438" s="46"/>
      <c r="H438" s="90" t="s">
        <v>275</v>
      </c>
      <c r="I438" s="92" t="s">
        <v>1964</v>
      </c>
      <c r="J438" s="90" t="s">
        <v>796</v>
      </c>
      <c r="K438" s="92" t="s">
        <v>1966</v>
      </c>
      <c r="L438" s="90" t="s">
        <v>1965</v>
      </c>
      <c r="M438" s="92">
        <v>41.9</v>
      </c>
      <c r="N438" s="92">
        <v>46.9</v>
      </c>
      <c r="O438" s="92">
        <v>51.9</v>
      </c>
      <c r="P438" s="92">
        <v>38.94</v>
      </c>
      <c r="Q438" s="92">
        <v>41.67</v>
      </c>
      <c r="R438" s="92">
        <v>42.43</v>
      </c>
      <c r="S438" s="93">
        <v>43811436</v>
      </c>
      <c r="T438" s="93">
        <v>90373528</v>
      </c>
      <c r="U438" s="94">
        <v>321137020</v>
      </c>
      <c r="V438" s="95">
        <f t="shared" si="6"/>
        <v>90.373527999999993</v>
      </c>
    </row>
    <row r="439" spans="1:22" s="96" customFormat="1" ht="11.25" customHeight="1" x14ac:dyDescent="0.2">
      <c r="A439" s="58" t="s">
        <v>4880</v>
      </c>
      <c r="B439" s="90">
        <v>189</v>
      </c>
      <c r="C439" s="46" t="s">
        <v>345</v>
      </c>
      <c r="D439" s="90" t="s">
        <v>323</v>
      </c>
      <c r="E439" s="90" t="s">
        <v>559</v>
      </c>
      <c r="F439" s="90" t="s">
        <v>4726</v>
      </c>
      <c r="G439" s="46"/>
      <c r="H439" s="90" t="s">
        <v>275</v>
      </c>
      <c r="I439" s="92" t="s">
        <v>1971</v>
      </c>
      <c r="J439" s="90" t="s">
        <v>1968</v>
      </c>
      <c r="K439" s="92" t="s">
        <v>1970</v>
      </c>
      <c r="L439" s="90" t="s">
        <v>1969</v>
      </c>
      <c r="M439" s="92">
        <v>91.3</v>
      </c>
      <c r="N439" s="92">
        <v>96.3</v>
      </c>
      <c r="O439" s="92">
        <v>101.3</v>
      </c>
      <c r="P439" s="92">
        <v>73.11</v>
      </c>
      <c r="Q439" s="92">
        <v>76.64</v>
      </c>
      <c r="R439" s="92">
        <v>80.95</v>
      </c>
      <c r="S439" s="93">
        <v>443290628</v>
      </c>
      <c r="T439" s="93">
        <v>452666595</v>
      </c>
      <c r="U439" s="94">
        <v>465952825</v>
      </c>
      <c r="V439" s="95">
        <f t="shared" si="6"/>
        <v>452.66659499999997</v>
      </c>
    </row>
    <row r="440" spans="1:22" s="96" customFormat="1" ht="11.25" customHeight="1" x14ac:dyDescent="0.2">
      <c r="A440" s="58" t="s">
        <v>4880</v>
      </c>
      <c r="B440" s="90">
        <v>189</v>
      </c>
      <c r="C440" s="46" t="s">
        <v>345</v>
      </c>
      <c r="D440" s="90" t="s">
        <v>323</v>
      </c>
      <c r="E440" s="90" t="s">
        <v>559</v>
      </c>
      <c r="F440" s="90" t="s">
        <v>4726</v>
      </c>
      <c r="G440" s="46"/>
      <c r="H440" s="90" t="s">
        <v>182</v>
      </c>
      <c r="I440" s="92" t="s">
        <v>1975</v>
      </c>
      <c r="J440" s="90" t="s">
        <v>1976</v>
      </c>
      <c r="K440" s="92" t="s">
        <v>1978</v>
      </c>
      <c r="L440" s="90" t="s">
        <v>1977</v>
      </c>
      <c r="M440" s="92">
        <v>23.37</v>
      </c>
      <c r="N440" s="92">
        <v>28.37</v>
      </c>
      <c r="O440" s="92">
        <v>33.370000000000005</v>
      </c>
      <c r="P440" s="92">
        <v>27.32</v>
      </c>
      <c r="Q440" s="92">
        <v>28.11</v>
      </c>
      <c r="R440" s="92">
        <v>34.35</v>
      </c>
      <c r="S440" s="93">
        <v>25495904</v>
      </c>
      <c r="T440" s="93">
        <v>36140767</v>
      </c>
      <c r="U440" s="94">
        <v>46100824</v>
      </c>
      <c r="V440" s="95">
        <f t="shared" si="6"/>
        <v>36.140766999999997</v>
      </c>
    </row>
    <row r="441" spans="1:22" s="96" customFormat="1" ht="11.25" customHeight="1" x14ac:dyDescent="0.2">
      <c r="A441" s="58" t="s">
        <v>4880</v>
      </c>
      <c r="B441" s="90">
        <v>189</v>
      </c>
      <c r="C441" s="46" t="s">
        <v>345</v>
      </c>
      <c r="D441" s="90" t="s">
        <v>323</v>
      </c>
      <c r="E441" s="90" t="s">
        <v>559</v>
      </c>
      <c r="F441" s="90" t="s">
        <v>4726</v>
      </c>
      <c r="G441" s="46"/>
      <c r="H441" s="90" t="s">
        <v>297</v>
      </c>
      <c r="I441" s="92" t="s">
        <v>1986</v>
      </c>
      <c r="J441" s="90" t="s">
        <v>1987</v>
      </c>
      <c r="K441" s="92" t="s">
        <v>1247</v>
      </c>
      <c r="L441" s="90" t="s">
        <v>1988</v>
      </c>
      <c r="M441" s="92">
        <v>16.399999999999999</v>
      </c>
      <c r="N441" s="92">
        <v>21.4</v>
      </c>
      <c r="O441" s="92">
        <v>26.4</v>
      </c>
      <c r="P441" s="92">
        <v>29.34</v>
      </c>
      <c r="Q441" s="92">
        <v>34.42</v>
      </c>
      <c r="R441" s="92">
        <v>36.299999999999997</v>
      </c>
      <c r="S441" s="93">
        <v>20345197</v>
      </c>
      <c r="T441" s="93">
        <v>23222470</v>
      </c>
      <c r="U441" s="94">
        <v>27429571</v>
      </c>
      <c r="V441" s="95">
        <f t="shared" si="6"/>
        <v>23.222470000000001</v>
      </c>
    </row>
    <row r="442" spans="1:22" s="96" customFormat="1" ht="11.25" customHeight="1" x14ac:dyDescent="0.2">
      <c r="A442" s="58" t="s">
        <v>4880</v>
      </c>
      <c r="B442" s="90">
        <v>189</v>
      </c>
      <c r="C442" s="46" t="s">
        <v>345</v>
      </c>
      <c r="D442" s="90" t="s">
        <v>323</v>
      </c>
      <c r="E442" s="90" t="s">
        <v>559</v>
      </c>
      <c r="F442" s="90" t="s">
        <v>4726</v>
      </c>
      <c r="G442" s="46"/>
      <c r="H442" s="90" t="s">
        <v>297</v>
      </c>
      <c r="I442" s="92" t="s">
        <v>1989</v>
      </c>
      <c r="J442" s="90" t="s">
        <v>1754</v>
      </c>
      <c r="K442" s="92" t="s">
        <v>1989</v>
      </c>
      <c r="L442" s="90" t="s">
        <v>1990</v>
      </c>
      <c r="M442" s="92">
        <v>69.677000000000007</v>
      </c>
      <c r="N442" s="92">
        <v>74.677000000000007</v>
      </c>
      <c r="O442" s="92">
        <v>79.677000000000007</v>
      </c>
      <c r="P442" s="92">
        <v>65.08</v>
      </c>
      <c r="Q442" s="92">
        <v>66.62</v>
      </c>
      <c r="R442" s="92">
        <v>69.33</v>
      </c>
      <c r="S442" s="93">
        <v>527152196</v>
      </c>
      <c r="T442" s="93">
        <v>541361785</v>
      </c>
      <c r="U442" s="94">
        <v>554328315</v>
      </c>
      <c r="V442" s="95">
        <f t="shared" si="6"/>
        <v>541.36178500000005</v>
      </c>
    </row>
    <row r="443" spans="1:22" s="96" customFormat="1" ht="11.25" customHeight="1" x14ac:dyDescent="0.2">
      <c r="A443" s="58" t="s">
        <v>4880</v>
      </c>
      <c r="B443" s="90">
        <v>189</v>
      </c>
      <c r="C443" s="46" t="s">
        <v>345</v>
      </c>
      <c r="D443" s="90" t="s">
        <v>323</v>
      </c>
      <c r="E443" s="90" t="s">
        <v>559</v>
      </c>
      <c r="F443" s="90" t="s">
        <v>4726</v>
      </c>
      <c r="G443" s="46"/>
      <c r="H443" s="90" t="s">
        <v>297</v>
      </c>
      <c r="I443" s="92" t="s">
        <v>1040</v>
      </c>
      <c r="J443" s="90" t="s">
        <v>1997</v>
      </c>
      <c r="K443" s="92" t="s">
        <v>1040</v>
      </c>
      <c r="L443" s="90" t="s">
        <v>1998</v>
      </c>
      <c r="M443" s="92">
        <v>119.366</v>
      </c>
      <c r="N443" s="92">
        <v>124.366</v>
      </c>
      <c r="O443" s="92">
        <v>129.36599999999999</v>
      </c>
      <c r="P443" s="92">
        <v>101.85</v>
      </c>
      <c r="Q443" s="92">
        <v>102.21</v>
      </c>
      <c r="R443" s="92">
        <v>115.63</v>
      </c>
      <c r="S443" s="93">
        <v>596654584</v>
      </c>
      <c r="T443" s="93">
        <v>599519897</v>
      </c>
      <c r="U443" s="94">
        <v>612649972</v>
      </c>
      <c r="V443" s="95">
        <f t="shared" si="6"/>
        <v>599.51989700000001</v>
      </c>
    </row>
    <row r="444" spans="1:22" s="96" customFormat="1" ht="11.25" customHeight="1" x14ac:dyDescent="0.2">
      <c r="A444" s="58" t="s">
        <v>4880</v>
      </c>
      <c r="B444" s="90">
        <v>189</v>
      </c>
      <c r="C444" s="46" t="s">
        <v>345</v>
      </c>
      <c r="D444" s="90" t="s">
        <v>323</v>
      </c>
      <c r="E444" s="90" t="s">
        <v>559</v>
      </c>
      <c r="F444" s="90" t="s">
        <v>4726</v>
      </c>
      <c r="G444" s="46"/>
      <c r="H444" s="90" t="s">
        <v>297</v>
      </c>
      <c r="I444" s="92" t="s">
        <v>1999</v>
      </c>
      <c r="J444" s="90" t="s">
        <v>942</v>
      </c>
      <c r="K444" s="102" t="s">
        <v>2001</v>
      </c>
      <c r="L444" s="90" t="s">
        <v>2000</v>
      </c>
      <c r="M444" s="92">
        <v>122.033</v>
      </c>
      <c r="N444" s="92">
        <v>127.033</v>
      </c>
      <c r="O444" s="92">
        <v>132.03300000000002</v>
      </c>
      <c r="P444" s="92">
        <v>102.21</v>
      </c>
      <c r="Q444" s="102">
        <v>114.16</v>
      </c>
      <c r="R444" s="92">
        <v>116.36</v>
      </c>
      <c r="S444" s="93">
        <v>598732579</v>
      </c>
      <c r="T444" s="93">
        <v>609574514</v>
      </c>
      <c r="U444" s="94">
        <v>615641791</v>
      </c>
      <c r="V444" s="95">
        <f t="shared" si="6"/>
        <v>609.57451400000002</v>
      </c>
    </row>
    <row r="445" spans="1:22" s="96" customFormat="1" ht="11.25" customHeight="1" x14ac:dyDescent="0.2">
      <c r="A445" s="58" t="s">
        <v>4880</v>
      </c>
      <c r="B445" s="90">
        <v>189</v>
      </c>
      <c r="C445" s="46" t="s">
        <v>345</v>
      </c>
      <c r="D445" s="90" t="s">
        <v>323</v>
      </c>
      <c r="E445" s="90" t="s">
        <v>559</v>
      </c>
      <c r="F445" s="90" t="s">
        <v>4726</v>
      </c>
      <c r="G445" s="46"/>
      <c r="H445" s="90" t="s">
        <v>308</v>
      </c>
      <c r="I445" s="92" t="s">
        <v>2003</v>
      </c>
      <c r="J445" s="90" t="s">
        <v>2004</v>
      </c>
      <c r="K445" s="92" t="s">
        <v>2003</v>
      </c>
      <c r="L445" s="90" t="s">
        <v>954</v>
      </c>
      <c r="M445" s="92">
        <v>13</v>
      </c>
      <c r="N445" s="92">
        <v>18</v>
      </c>
      <c r="O445" s="92">
        <v>23</v>
      </c>
      <c r="P445" s="92">
        <v>10.96</v>
      </c>
      <c r="Q445" s="92">
        <v>19.7</v>
      </c>
      <c r="R445" s="92">
        <v>25.1</v>
      </c>
      <c r="S445" s="93">
        <v>6048149</v>
      </c>
      <c r="T445" s="93">
        <v>15476771</v>
      </c>
      <c r="U445" s="94">
        <v>22240725</v>
      </c>
      <c r="V445" s="95">
        <f t="shared" si="6"/>
        <v>15.476770999999999</v>
      </c>
    </row>
    <row r="446" spans="1:22" s="96" customFormat="1" ht="11.25" customHeight="1" x14ac:dyDescent="0.2">
      <c r="A446" s="58" t="s">
        <v>4880</v>
      </c>
      <c r="B446" s="90">
        <v>189</v>
      </c>
      <c r="C446" s="46" t="s">
        <v>345</v>
      </c>
      <c r="D446" s="90" t="s">
        <v>323</v>
      </c>
      <c r="E446" s="90" t="s">
        <v>559</v>
      </c>
      <c r="F446" s="90" t="s">
        <v>4726</v>
      </c>
      <c r="G446" s="46"/>
      <c r="H446" s="90" t="s">
        <v>312</v>
      </c>
      <c r="I446" s="92" t="s">
        <v>2015</v>
      </c>
      <c r="J446" s="90" t="s">
        <v>2016</v>
      </c>
      <c r="K446" s="92" t="s">
        <v>684</v>
      </c>
      <c r="L446" s="90" t="s">
        <v>2017</v>
      </c>
      <c r="M446" s="92">
        <v>85</v>
      </c>
      <c r="N446" s="92">
        <v>90</v>
      </c>
      <c r="O446" s="92">
        <v>95</v>
      </c>
      <c r="P446" s="92">
        <v>73.86</v>
      </c>
      <c r="Q446" s="92">
        <v>76.510000000000005</v>
      </c>
      <c r="R446" s="92">
        <v>78.73</v>
      </c>
      <c r="S446" s="93">
        <v>99220292</v>
      </c>
      <c r="T446" s="93">
        <v>112889362</v>
      </c>
      <c r="U446" s="94">
        <v>123248417</v>
      </c>
      <c r="V446" s="95">
        <f t="shared" si="6"/>
        <v>112.88936200000001</v>
      </c>
    </row>
    <row r="447" spans="1:22" s="96" customFormat="1" ht="11.25" customHeight="1" x14ac:dyDescent="0.2">
      <c r="A447" s="58" t="s">
        <v>4880</v>
      </c>
      <c r="B447" s="90">
        <v>189</v>
      </c>
      <c r="C447" s="46" t="s">
        <v>345</v>
      </c>
      <c r="D447" s="90" t="s">
        <v>323</v>
      </c>
      <c r="E447" s="90" t="s">
        <v>559</v>
      </c>
      <c r="F447" s="90" t="s">
        <v>4726</v>
      </c>
      <c r="G447" s="46"/>
      <c r="H447" s="90" t="s">
        <v>312</v>
      </c>
      <c r="I447" s="92" t="s">
        <v>2018</v>
      </c>
      <c r="J447" s="90" t="s">
        <v>316</v>
      </c>
      <c r="K447" s="92" t="s">
        <v>2020</v>
      </c>
      <c r="L447" s="90" t="s">
        <v>2019</v>
      </c>
      <c r="M447" s="92">
        <v>133.75</v>
      </c>
      <c r="N447" s="92">
        <v>138.75</v>
      </c>
      <c r="O447" s="92">
        <v>143.75</v>
      </c>
      <c r="P447" s="92">
        <v>103.73</v>
      </c>
      <c r="Q447" s="92">
        <v>110.21</v>
      </c>
      <c r="R447" s="92">
        <v>115.03</v>
      </c>
      <c r="S447" s="93">
        <v>577458282</v>
      </c>
      <c r="T447" s="93">
        <v>617453901</v>
      </c>
      <c r="U447" s="94">
        <v>637203668</v>
      </c>
      <c r="V447" s="95">
        <f t="shared" si="6"/>
        <v>617.45390099999997</v>
      </c>
    </row>
    <row r="448" spans="1:22" s="96" customFormat="1" ht="11.25" customHeight="1" x14ac:dyDescent="0.2">
      <c r="A448" s="58" t="s">
        <v>4880</v>
      </c>
      <c r="B448" s="90">
        <v>189</v>
      </c>
      <c r="C448" s="46" t="s">
        <v>345</v>
      </c>
      <c r="D448" s="90" t="s">
        <v>323</v>
      </c>
      <c r="E448" s="90" t="s">
        <v>559</v>
      </c>
      <c r="F448" s="90" t="s">
        <v>4726</v>
      </c>
      <c r="G448" s="46"/>
      <c r="H448" s="90" t="s">
        <v>438</v>
      </c>
      <c r="I448" s="92" t="s">
        <v>965</v>
      </c>
      <c r="J448" s="90" t="s">
        <v>2028</v>
      </c>
      <c r="K448" s="92" t="s">
        <v>965</v>
      </c>
      <c r="L448" s="90" t="s">
        <v>2029</v>
      </c>
      <c r="M448" s="92">
        <v>46.8</v>
      </c>
      <c r="N448" s="92">
        <v>51.8</v>
      </c>
      <c r="O448" s="92">
        <v>56.8</v>
      </c>
      <c r="P448" s="92">
        <v>54.98</v>
      </c>
      <c r="Q448" s="92">
        <v>58.88</v>
      </c>
      <c r="R448" s="92">
        <v>61.94</v>
      </c>
      <c r="S448" s="93">
        <v>72129465</v>
      </c>
      <c r="T448" s="93">
        <v>95489196</v>
      </c>
      <c r="U448" s="94">
        <v>106636404</v>
      </c>
      <c r="V448" s="95">
        <f t="shared" si="6"/>
        <v>95.489196000000007</v>
      </c>
    </row>
    <row r="449" spans="1:22" s="96" customFormat="1" ht="11.25" customHeight="1" x14ac:dyDescent="0.2">
      <c r="A449" s="58" t="s">
        <v>4880</v>
      </c>
      <c r="B449" s="90">
        <v>189</v>
      </c>
      <c r="C449" s="46" t="s">
        <v>345</v>
      </c>
      <c r="D449" s="90" t="s">
        <v>323</v>
      </c>
      <c r="E449" s="90" t="s">
        <v>559</v>
      </c>
      <c r="F449" s="90" t="s">
        <v>4726</v>
      </c>
      <c r="G449" s="46"/>
      <c r="H449" s="90" t="s">
        <v>438</v>
      </c>
      <c r="I449" s="92" t="s">
        <v>2030</v>
      </c>
      <c r="J449" s="90" t="s">
        <v>2031</v>
      </c>
      <c r="K449" s="92" t="s">
        <v>2033</v>
      </c>
      <c r="L449" s="90" t="s">
        <v>2032</v>
      </c>
      <c r="M449" s="92">
        <v>52.6</v>
      </c>
      <c r="N449" s="92">
        <v>57.6</v>
      </c>
      <c r="O449" s="92">
        <v>62.6</v>
      </c>
      <c r="P449" s="92">
        <v>60.02</v>
      </c>
      <c r="Q449" s="92">
        <v>65.400000000000006</v>
      </c>
      <c r="R449" s="92">
        <v>68.84</v>
      </c>
      <c r="S449" s="93">
        <v>99024485</v>
      </c>
      <c r="T449" s="93">
        <v>112236693</v>
      </c>
      <c r="U449" s="94">
        <v>131887084</v>
      </c>
      <c r="V449" s="95">
        <f t="shared" si="6"/>
        <v>112.236693</v>
      </c>
    </row>
    <row r="450" spans="1:22" s="96" customFormat="1" ht="11.25" customHeight="1" x14ac:dyDescent="0.2">
      <c r="A450" s="58" t="s">
        <v>4880</v>
      </c>
      <c r="B450" s="90">
        <v>189</v>
      </c>
      <c r="C450" s="46" t="s">
        <v>345</v>
      </c>
      <c r="D450" s="90" t="s">
        <v>323</v>
      </c>
      <c r="E450" s="90" t="s">
        <v>559</v>
      </c>
      <c r="F450" s="90" t="s">
        <v>4726</v>
      </c>
      <c r="G450" s="46"/>
      <c r="H450" s="90" t="s">
        <v>438</v>
      </c>
      <c r="I450" s="92" t="s">
        <v>2050</v>
      </c>
      <c r="J450" s="90" t="s">
        <v>2025</v>
      </c>
      <c r="K450" s="92" t="s">
        <v>1152</v>
      </c>
      <c r="L450" s="90" t="s">
        <v>2026</v>
      </c>
      <c r="M450" s="92">
        <v>179.5</v>
      </c>
      <c r="N450" s="92">
        <v>184.5</v>
      </c>
      <c r="O450" s="92">
        <v>189.5</v>
      </c>
      <c r="P450" s="92">
        <v>145.94</v>
      </c>
      <c r="Q450" s="92">
        <v>147.07</v>
      </c>
      <c r="R450" s="92">
        <v>148.94999999999999</v>
      </c>
      <c r="S450" s="93">
        <v>691900103</v>
      </c>
      <c r="T450" s="93">
        <v>694918643</v>
      </c>
      <c r="U450" s="94">
        <v>702547875</v>
      </c>
      <c r="V450" s="95">
        <f t="shared" si="6"/>
        <v>694.91864299999997</v>
      </c>
    </row>
    <row r="451" spans="1:22" s="96" customFormat="1" ht="11.25" customHeight="1" x14ac:dyDescent="0.2">
      <c r="A451" s="58" t="s">
        <v>4880</v>
      </c>
      <c r="B451" s="90">
        <v>189</v>
      </c>
      <c r="C451" s="46" t="s">
        <v>345</v>
      </c>
      <c r="D451" s="90" t="s">
        <v>323</v>
      </c>
      <c r="E451" s="90" t="s">
        <v>559</v>
      </c>
      <c r="F451" s="90" t="s">
        <v>4726</v>
      </c>
      <c r="G451" s="46"/>
      <c r="H451" s="90" t="s">
        <v>438</v>
      </c>
      <c r="I451" s="92" t="s">
        <v>2051</v>
      </c>
      <c r="J451" s="90" t="s">
        <v>2052</v>
      </c>
      <c r="K451" s="92" t="s">
        <v>2051</v>
      </c>
      <c r="L451" s="90" t="s">
        <v>2053</v>
      </c>
      <c r="M451" s="92">
        <v>199.8</v>
      </c>
      <c r="N451" s="92">
        <v>204.8</v>
      </c>
      <c r="O451" s="92">
        <v>209.8</v>
      </c>
      <c r="P451" s="92">
        <v>158.1</v>
      </c>
      <c r="Q451" s="92">
        <v>160.86000000000001</v>
      </c>
      <c r="R451" s="92">
        <v>161.97999999999999</v>
      </c>
      <c r="S451" s="93">
        <v>709217040</v>
      </c>
      <c r="T451" s="93">
        <v>716280424</v>
      </c>
      <c r="U451" s="94">
        <v>719224778</v>
      </c>
      <c r="V451" s="95">
        <f t="shared" si="6"/>
        <v>716.28042400000004</v>
      </c>
    </row>
    <row r="452" spans="1:22" s="96" customFormat="1" ht="11.25" customHeight="1" x14ac:dyDescent="0.2">
      <c r="A452" s="58" t="s">
        <v>4881</v>
      </c>
      <c r="B452" s="90">
        <v>183</v>
      </c>
      <c r="C452" s="46" t="s">
        <v>345</v>
      </c>
      <c r="D452" s="90" t="s">
        <v>323</v>
      </c>
      <c r="E452" s="90" t="s">
        <v>559</v>
      </c>
      <c r="F452" s="90" t="s">
        <v>4726</v>
      </c>
      <c r="G452" s="46"/>
      <c r="H452" s="90" t="s">
        <v>190</v>
      </c>
      <c r="I452" s="92" t="s">
        <v>2054</v>
      </c>
      <c r="J452" s="90" t="s">
        <v>2055</v>
      </c>
      <c r="K452" s="92" t="s">
        <v>1160</v>
      </c>
      <c r="L452" s="90" t="s">
        <v>2056</v>
      </c>
      <c r="M452" s="92">
        <v>17.3</v>
      </c>
      <c r="N452" s="92">
        <v>22.3</v>
      </c>
      <c r="O452" s="92">
        <v>27.3</v>
      </c>
      <c r="P452" s="92">
        <v>21.17</v>
      </c>
      <c r="Q452" s="92">
        <v>26.47</v>
      </c>
      <c r="R452" s="92">
        <v>31.95</v>
      </c>
      <c r="S452" s="93">
        <v>11313414</v>
      </c>
      <c r="T452" s="93">
        <v>19569557</v>
      </c>
      <c r="U452" s="94">
        <v>26057187</v>
      </c>
      <c r="V452" s="95">
        <f t="shared" si="6"/>
        <v>19.569557</v>
      </c>
    </row>
    <row r="453" spans="1:22" s="96" customFormat="1" ht="11.25" customHeight="1" x14ac:dyDescent="0.2">
      <c r="A453" s="58" t="s">
        <v>4881</v>
      </c>
      <c r="B453" s="90">
        <v>183</v>
      </c>
      <c r="C453" s="46" t="s">
        <v>345</v>
      </c>
      <c r="D453" s="90" t="s">
        <v>323</v>
      </c>
      <c r="E453" s="90" t="s">
        <v>559</v>
      </c>
      <c r="F453" s="90" t="s">
        <v>4726</v>
      </c>
      <c r="G453" s="46"/>
      <c r="H453" s="90" t="s">
        <v>324</v>
      </c>
      <c r="I453" s="92" t="s">
        <v>2057</v>
      </c>
      <c r="J453" s="90" t="s">
        <v>2058</v>
      </c>
      <c r="K453" s="92" t="s">
        <v>2060</v>
      </c>
      <c r="L453" s="90" t="s">
        <v>2059</v>
      </c>
      <c r="M453" s="92">
        <v>38.6</v>
      </c>
      <c r="N453" s="92">
        <v>43.6</v>
      </c>
      <c r="O453" s="92">
        <v>48.6</v>
      </c>
      <c r="P453" s="92">
        <v>39.93</v>
      </c>
      <c r="Q453" s="92">
        <v>43.22</v>
      </c>
      <c r="R453" s="92">
        <v>45.84</v>
      </c>
      <c r="S453" s="93">
        <v>322482800</v>
      </c>
      <c r="T453" s="93">
        <v>381540794</v>
      </c>
      <c r="U453" s="94">
        <v>421536221</v>
      </c>
      <c r="V453" s="95">
        <f t="shared" si="6"/>
        <v>381.54079400000001</v>
      </c>
    </row>
    <row r="454" spans="1:22" s="96" customFormat="1" ht="11.25" customHeight="1" x14ac:dyDescent="0.2">
      <c r="A454" s="58" t="s">
        <v>4881</v>
      </c>
      <c r="B454" s="90">
        <v>183</v>
      </c>
      <c r="C454" s="46" t="s">
        <v>345</v>
      </c>
      <c r="D454" s="90" t="s">
        <v>323</v>
      </c>
      <c r="E454" s="90" t="s">
        <v>559</v>
      </c>
      <c r="F454" s="90" t="s">
        <v>4726</v>
      </c>
      <c r="G454" s="46"/>
      <c r="H454" s="90" t="s">
        <v>202</v>
      </c>
      <c r="I454" s="92" t="s">
        <v>2061</v>
      </c>
      <c r="J454" s="109" t="s">
        <v>2062</v>
      </c>
      <c r="K454" s="92" t="s">
        <v>2064</v>
      </c>
      <c r="L454" s="90" t="s">
        <v>2063</v>
      </c>
      <c r="M454" s="92">
        <v>0.29999999999999982</v>
      </c>
      <c r="N454" s="92">
        <v>5.3</v>
      </c>
      <c r="O454" s="92">
        <v>10.3</v>
      </c>
      <c r="P454" s="92">
        <v>0</v>
      </c>
      <c r="Q454" s="92">
        <v>1.5</v>
      </c>
      <c r="R454" s="92">
        <v>6.67</v>
      </c>
      <c r="S454" s="93">
        <v>18453</v>
      </c>
      <c r="T454" s="93">
        <v>3994293</v>
      </c>
      <c r="U454" s="94">
        <v>10533156</v>
      </c>
      <c r="V454" s="95">
        <f t="shared" ref="V454:V517" si="7">T454/1000000</f>
        <v>3.9942929999999999</v>
      </c>
    </row>
    <row r="455" spans="1:22" s="96" customFormat="1" ht="11.25" customHeight="1" x14ac:dyDescent="0.2">
      <c r="A455" s="58" t="s">
        <v>4881</v>
      </c>
      <c r="B455" s="90">
        <v>183</v>
      </c>
      <c r="C455" s="46" t="s">
        <v>345</v>
      </c>
      <c r="D455" s="90" t="s">
        <v>323</v>
      </c>
      <c r="E455" s="90" t="s">
        <v>559</v>
      </c>
      <c r="F455" s="90" t="s">
        <v>4726</v>
      </c>
      <c r="G455" s="46"/>
      <c r="H455" s="90" t="s">
        <v>202</v>
      </c>
      <c r="I455" s="92" t="s">
        <v>2065</v>
      </c>
      <c r="J455" s="90" t="s">
        <v>2066</v>
      </c>
      <c r="K455" s="92" t="s">
        <v>2068</v>
      </c>
      <c r="L455" s="90" t="s">
        <v>2067</v>
      </c>
      <c r="M455" s="92">
        <v>58.6</v>
      </c>
      <c r="N455" s="92">
        <v>63.6</v>
      </c>
      <c r="O455" s="92">
        <v>68.599999999999994</v>
      </c>
      <c r="P455" s="92">
        <v>52.23</v>
      </c>
      <c r="Q455" s="92">
        <v>58.44</v>
      </c>
      <c r="R455" s="92">
        <v>68.17</v>
      </c>
      <c r="S455" s="93">
        <v>47303472</v>
      </c>
      <c r="T455" s="93">
        <v>53286861</v>
      </c>
      <c r="U455" s="94">
        <v>69930342</v>
      </c>
      <c r="V455" s="95">
        <f t="shared" si="7"/>
        <v>53.286861000000002</v>
      </c>
    </row>
    <row r="456" spans="1:22" s="96" customFormat="1" ht="11.25" customHeight="1" x14ac:dyDescent="0.2">
      <c r="A456" s="58" t="s">
        <v>4881</v>
      </c>
      <c r="B456" s="90">
        <v>183</v>
      </c>
      <c r="C456" s="46" t="s">
        <v>345</v>
      </c>
      <c r="D456" s="90" t="s">
        <v>323</v>
      </c>
      <c r="E456" s="90" t="s">
        <v>559</v>
      </c>
      <c r="F456" s="90" t="s">
        <v>4726</v>
      </c>
      <c r="G456" s="46"/>
      <c r="H456" s="90" t="s">
        <v>202</v>
      </c>
      <c r="I456" s="92" t="s">
        <v>2069</v>
      </c>
      <c r="J456" s="90" t="s">
        <v>333</v>
      </c>
      <c r="K456" s="92" t="s">
        <v>2070</v>
      </c>
      <c r="L456" s="90" t="s">
        <v>334</v>
      </c>
      <c r="M456" s="92">
        <v>102.7</v>
      </c>
      <c r="N456" s="92">
        <v>107.7</v>
      </c>
      <c r="O456" s="92">
        <v>112.7</v>
      </c>
      <c r="P456" s="92">
        <v>79.37</v>
      </c>
      <c r="Q456" s="92">
        <v>87.94</v>
      </c>
      <c r="R456" s="92">
        <v>90.27</v>
      </c>
      <c r="S456" s="93">
        <v>118471063</v>
      </c>
      <c r="T456" s="93">
        <v>353578776</v>
      </c>
      <c r="U456" s="94">
        <v>537289686</v>
      </c>
      <c r="V456" s="95">
        <f t="shared" si="7"/>
        <v>353.578776</v>
      </c>
    </row>
    <row r="457" spans="1:22" s="96" customFormat="1" ht="11.25" customHeight="1" x14ac:dyDescent="0.2">
      <c r="A457" s="58" t="s">
        <v>4881</v>
      </c>
      <c r="B457" s="90">
        <v>183</v>
      </c>
      <c r="C457" s="46" t="s">
        <v>345</v>
      </c>
      <c r="D457" s="90" t="s">
        <v>323</v>
      </c>
      <c r="E457" s="90" t="s">
        <v>559</v>
      </c>
      <c r="F457" s="90" t="s">
        <v>4726</v>
      </c>
      <c r="G457" s="46"/>
      <c r="H457" s="90" t="s">
        <v>202</v>
      </c>
      <c r="I457" s="92" t="s">
        <v>563</v>
      </c>
      <c r="J457" s="90" t="s">
        <v>2071</v>
      </c>
      <c r="K457" s="92" t="s">
        <v>2073</v>
      </c>
      <c r="L457" s="90" t="s">
        <v>2072</v>
      </c>
      <c r="M457" s="92">
        <v>203.4</v>
      </c>
      <c r="N457" s="92">
        <v>208.4</v>
      </c>
      <c r="O457" s="92">
        <v>213.4</v>
      </c>
      <c r="P457" s="92">
        <v>163.38999999999999</v>
      </c>
      <c r="Q457" s="92">
        <v>165.66</v>
      </c>
      <c r="R457" s="92">
        <v>166.03</v>
      </c>
      <c r="S457" s="93">
        <v>762376432</v>
      </c>
      <c r="T457" s="93">
        <v>767279546</v>
      </c>
      <c r="U457" s="94">
        <v>774769579</v>
      </c>
      <c r="V457" s="95">
        <f t="shared" si="7"/>
        <v>767.27954599999998</v>
      </c>
    </row>
    <row r="458" spans="1:22" s="96" customFormat="1" ht="11.25" customHeight="1" x14ac:dyDescent="0.2">
      <c r="A458" s="58" t="s">
        <v>4881</v>
      </c>
      <c r="B458" s="90">
        <v>183</v>
      </c>
      <c r="C458" s="46" t="s">
        <v>345</v>
      </c>
      <c r="D458" s="90" t="s">
        <v>323</v>
      </c>
      <c r="E458" s="90" t="s">
        <v>559</v>
      </c>
      <c r="F458" s="90" t="s">
        <v>4726</v>
      </c>
      <c r="G458" s="46"/>
      <c r="H458" s="90" t="s">
        <v>217</v>
      </c>
      <c r="I458" s="92" t="s">
        <v>2074</v>
      </c>
      <c r="J458" s="90" t="s">
        <v>2075</v>
      </c>
      <c r="K458" s="92" t="s">
        <v>2074</v>
      </c>
      <c r="L458" s="90" t="s">
        <v>2076</v>
      </c>
      <c r="M458" s="92">
        <v>26.1</v>
      </c>
      <c r="N458" s="92">
        <v>31.1</v>
      </c>
      <c r="O458" s="92">
        <v>36.1</v>
      </c>
      <c r="P458" s="92">
        <v>29.01</v>
      </c>
      <c r="Q458" s="92">
        <v>30.51</v>
      </c>
      <c r="R458" s="92">
        <v>35.9</v>
      </c>
      <c r="S458" s="93">
        <v>26078080</v>
      </c>
      <c r="T458" s="93">
        <v>28865002</v>
      </c>
      <c r="U458" s="94">
        <v>38606515</v>
      </c>
      <c r="V458" s="95">
        <f t="shared" si="7"/>
        <v>28.865002</v>
      </c>
    </row>
    <row r="459" spans="1:22" s="96" customFormat="1" ht="11.25" customHeight="1" x14ac:dyDescent="0.2">
      <c r="A459" s="58" t="s">
        <v>4881</v>
      </c>
      <c r="B459" s="90">
        <v>183</v>
      </c>
      <c r="C459" s="46" t="s">
        <v>345</v>
      </c>
      <c r="D459" s="90" t="s">
        <v>323</v>
      </c>
      <c r="E459" s="90" t="s">
        <v>559</v>
      </c>
      <c r="F459" s="90" t="s">
        <v>4726</v>
      </c>
      <c r="G459" s="46"/>
      <c r="H459" s="90" t="s">
        <v>232</v>
      </c>
      <c r="I459" s="92" t="s">
        <v>2077</v>
      </c>
      <c r="J459" s="90" t="s">
        <v>2078</v>
      </c>
      <c r="K459" s="92" t="s">
        <v>2080</v>
      </c>
      <c r="L459" s="90" t="s">
        <v>2079</v>
      </c>
      <c r="M459" s="92">
        <v>27.94189944134078</v>
      </c>
      <c r="N459" s="92">
        <v>32.94189944134078</v>
      </c>
      <c r="O459" s="92">
        <v>37.94189944134078</v>
      </c>
      <c r="P459" s="92">
        <v>22.14</v>
      </c>
      <c r="Q459" s="92">
        <v>32.630000000000003</v>
      </c>
      <c r="R459" s="92">
        <v>39.200000000000003</v>
      </c>
      <c r="S459" s="93">
        <v>21797387</v>
      </c>
      <c r="T459" s="93">
        <v>25695389</v>
      </c>
      <c r="U459" s="94">
        <v>41107981</v>
      </c>
      <c r="V459" s="95">
        <f t="shared" si="7"/>
        <v>25.695388999999999</v>
      </c>
    </row>
    <row r="460" spans="1:22" s="96" customFormat="1" ht="11.25" customHeight="1" x14ac:dyDescent="0.2">
      <c r="A460" s="58" t="s">
        <v>4881</v>
      </c>
      <c r="B460" s="90">
        <v>183</v>
      </c>
      <c r="C460" s="46" t="s">
        <v>345</v>
      </c>
      <c r="D460" s="90" t="s">
        <v>323</v>
      </c>
      <c r="E460" s="90" t="s">
        <v>559</v>
      </c>
      <c r="F460" s="90" t="s">
        <v>4726</v>
      </c>
      <c r="G460" s="46"/>
      <c r="H460" s="90" t="s">
        <v>232</v>
      </c>
      <c r="I460" s="92" t="s">
        <v>342</v>
      </c>
      <c r="J460" s="90" t="s">
        <v>343</v>
      </c>
      <c r="K460" s="92" t="s">
        <v>342</v>
      </c>
      <c r="L460" s="90" t="s">
        <v>344</v>
      </c>
      <c r="M460" s="92">
        <v>88.8</v>
      </c>
      <c r="N460" s="92">
        <v>93.8</v>
      </c>
      <c r="O460" s="92">
        <v>98.8</v>
      </c>
      <c r="P460" s="92">
        <v>72.06</v>
      </c>
      <c r="Q460" s="92">
        <v>78.2</v>
      </c>
      <c r="R460" s="92">
        <v>86.67</v>
      </c>
      <c r="S460" s="93">
        <v>563974404</v>
      </c>
      <c r="T460" s="93">
        <v>588837007</v>
      </c>
      <c r="U460" s="94">
        <v>620199399</v>
      </c>
      <c r="V460" s="95">
        <f t="shared" si="7"/>
        <v>588.83700699999997</v>
      </c>
    </row>
    <row r="461" spans="1:22" s="96" customFormat="1" ht="11.25" customHeight="1" x14ac:dyDescent="0.2">
      <c r="A461" s="58" t="s">
        <v>4881</v>
      </c>
      <c r="B461" s="90">
        <v>183</v>
      </c>
      <c r="C461" s="46" t="s">
        <v>345</v>
      </c>
      <c r="D461" s="90" t="s">
        <v>323</v>
      </c>
      <c r="E461" s="90" t="s">
        <v>559</v>
      </c>
      <c r="F461" s="90" t="s">
        <v>4726</v>
      </c>
      <c r="G461" s="46"/>
      <c r="H461" s="90" t="s">
        <v>232</v>
      </c>
      <c r="I461" s="92" t="s">
        <v>347</v>
      </c>
      <c r="J461" s="109" t="s">
        <v>348</v>
      </c>
      <c r="K461" s="92" t="s">
        <v>350</v>
      </c>
      <c r="L461" s="90" t="s">
        <v>349</v>
      </c>
      <c r="M461" s="92">
        <v>177.6</v>
      </c>
      <c r="N461" s="92">
        <v>182.6</v>
      </c>
      <c r="O461" s="92">
        <v>187.6</v>
      </c>
      <c r="P461" s="92">
        <v>143.59</v>
      </c>
      <c r="Q461" s="92">
        <v>147.75</v>
      </c>
      <c r="R461" s="92">
        <v>148.47999999999999</v>
      </c>
      <c r="S461" s="93">
        <v>736333366</v>
      </c>
      <c r="T461" s="93">
        <v>743718003</v>
      </c>
      <c r="U461" s="94">
        <v>746665619</v>
      </c>
      <c r="V461" s="95">
        <f t="shared" si="7"/>
        <v>743.71800299999995</v>
      </c>
    </row>
    <row r="462" spans="1:22" s="96" customFormat="1" ht="11.25" customHeight="1" x14ac:dyDescent="0.2">
      <c r="A462" s="58" t="s">
        <v>4881</v>
      </c>
      <c r="B462" s="90">
        <v>183</v>
      </c>
      <c r="C462" s="46" t="s">
        <v>345</v>
      </c>
      <c r="D462" s="90" t="s">
        <v>323</v>
      </c>
      <c r="E462" s="90" t="s">
        <v>559</v>
      </c>
      <c r="F462" s="90" t="s">
        <v>4726</v>
      </c>
      <c r="G462" s="46"/>
      <c r="H462" s="90" t="s">
        <v>241</v>
      </c>
      <c r="I462" s="92" t="s">
        <v>2081</v>
      </c>
      <c r="J462" s="90" t="s">
        <v>1612</v>
      </c>
      <c r="K462" s="92" t="s">
        <v>2083</v>
      </c>
      <c r="L462" s="90" t="s">
        <v>2082</v>
      </c>
      <c r="M462" s="92">
        <v>-2.2000000000000002</v>
      </c>
      <c r="N462" s="92">
        <v>2.8</v>
      </c>
      <c r="O462" s="92">
        <v>7.8</v>
      </c>
      <c r="P462" s="92">
        <v>0</v>
      </c>
      <c r="Q462" s="92">
        <v>2.69</v>
      </c>
      <c r="R462" s="92">
        <v>13.85</v>
      </c>
      <c r="S462" s="93">
        <v>5604</v>
      </c>
      <c r="T462" s="93">
        <v>3278239</v>
      </c>
      <c r="U462" s="94">
        <v>10589613</v>
      </c>
      <c r="V462" s="95">
        <f t="shared" si="7"/>
        <v>3.2782390000000001</v>
      </c>
    </row>
    <row r="463" spans="1:22" s="96" customFormat="1" ht="11.25" customHeight="1" x14ac:dyDescent="0.2">
      <c r="A463" s="58" t="s">
        <v>4881</v>
      </c>
      <c r="B463" s="90">
        <v>183</v>
      </c>
      <c r="C463" s="46" t="s">
        <v>345</v>
      </c>
      <c r="D463" s="90" t="s">
        <v>323</v>
      </c>
      <c r="E463" s="90" t="s">
        <v>559</v>
      </c>
      <c r="F463" s="90" t="s">
        <v>4726</v>
      </c>
      <c r="G463" s="46"/>
      <c r="H463" s="90" t="s">
        <v>241</v>
      </c>
      <c r="I463" s="92" t="s">
        <v>2084</v>
      </c>
      <c r="J463" s="90" t="s">
        <v>1625</v>
      </c>
      <c r="K463" s="92" t="s">
        <v>2084</v>
      </c>
      <c r="L463" s="90" t="s">
        <v>2085</v>
      </c>
      <c r="M463" s="92">
        <v>13.600000000000001</v>
      </c>
      <c r="N463" s="92">
        <v>18.600000000000001</v>
      </c>
      <c r="O463" s="92">
        <v>23.6</v>
      </c>
      <c r="P463" s="92">
        <v>21.79</v>
      </c>
      <c r="Q463" s="92">
        <v>28.66</v>
      </c>
      <c r="R463" s="92">
        <v>30.11</v>
      </c>
      <c r="S463" s="93">
        <v>15077502</v>
      </c>
      <c r="T463" s="93">
        <v>20559061</v>
      </c>
      <c r="U463" s="94">
        <v>26189527</v>
      </c>
      <c r="V463" s="95">
        <f t="shared" si="7"/>
        <v>20.559061</v>
      </c>
    </row>
    <row r="464" spans="1:22" s="96" customFormat="1" ht="11.25" customHeight="1" x14ac:dyDescent="0.2">
      <c r="A464" s="58" t="s">
        <v>4881</v>
      </c>
      <c r="B464" s="90">
        <v>183</v>
      </c>
      <c r="C464" s="46" t="s">
        <v>345</v>
      </c>
      <c r="D464" s="90" t="s">
        <v>323</v>
      </c>
      <c r="E464" s="90" t="s">
        <v>559</v>
      </c>
      <c r="F464" s="90" t="s">
        <v>4726</v>
      </c>
      <c r="G464" s="46"/>
      <c r="H464" s="90" t="s">
        <v>241</v>
      </c>
      <c r="I464" s="92" t="s">
        <v>2086</v>
      </c>
      <c r="J464" s="90" t="s">
        <v>2087</v>
      </c>
      <c r="K464" s="92" t="s">
        <v>1382</v>
      </c>
      <c r="L464" s="90" t="s">
        <v>2088</v>
      </c>
      <c r="M464" s="92">
        <v>27.650505050505053</v>
      </c>
      <c r="N464" s="92">
        <v>32.650505050505053</v>
      </c>
      <c r="O464" s="92">
        <v>37.650505050505053</v>
      </c>
      <c r="P464" s="92">
        <v>35.58</v>
      </c>
      <c r="Q464" s="92">
        <v>42.39</v>
      </c>
      <c r="R464" s="92">
        <v>45.83</v>
      </c>
      <c r="S464" s="93">
        <v>26207599</v>
      </c>
      <c r="T464" s="93">
        <v>39878634</v>
      </c>
      <c r="U464" s="94">
        <v>47332340</v>
      </c>
      <c r="V464" s="95">
        <f t="shared" si="7"/>
        <v>39.878633999999998</v>
      </c>
    </row>
    <row r="465" spans="1:22" s="96" customFormat="1" ht="11.25" customHeight="1" x14ac:dyDescent="0.2">
      <c r="A465" s="58" t="s">
        <v>4881</v>
      </c>
      <c r="B465" s="90">
        <v>183</v>
      </c>
      <c r="C465" s="46" t="s">
        <v>345</v>
      </c>
      <c r="D465" s="90" t="s">
        <v>323</v>
      </c>
      <c r="E465" s="90" t="s">
        <v>559</v>
      </c>
      <c r="F465" s="90" t="s">
        <v>4726</v>
      </c>
      <c r="G465" s="46"/>
      <c r="H465" s="90" t="s">
        <v>241</v>
      </c>
      <c r="I465" s="92" t="s">
        <v>2089</v>
      </c>
      <c r="J465" s="90" t="s">
        <v>2090</v>
      </c>
      <c r="K465" s="92" t="s">
        <v>2089</v>
      </c>
      <c r="L465" s="90" t="s">
        <v>2091</v>
      </c>
      <c r="M465" s="92">
        <v>69.300000000000011</v>
      </c>
      <c r="N465" s="92">
        <v>74.300000000000011</v>
      </c>
      <c r="O465" s="92">
        <v>79.300000000000011</v>
      </c>
      <c r="P465" s="92">
        <v>68.569999999999993</v>
      </c>
      <c r="Q465" s="92">
        <v>70.83</v>
      </c>
      <c r="R465" s="92">
        <v>75.75</v>
      </c>
      <c r="S465" s="93">
        <v>161829725</v>
      </c>
      <c r="T465" s="93">
        <v>190445531</v>
      </c>
      <c r="U465" s="94">
        <v>430834026</v>
      </c>
      <c r="V465" s="95">
        <f t="shared" si="7"/>
        <v>190.44553099999999</v>
      </c>
    </row>
    <row r="466" spans="1:22" s="96" customFormat="1" ht="11.25" customHeight="1" x14ac:dyDescent="0.2">
      <c r="A466" s="58" t="s">
        <v>4881</v>
      </c>
      <c r="B466" s="90">
        <v>183</v>
      </c>
      <c r="C466" s="46" t="s">
        <v>345</v>
      </c>
      <c r="D466" s="90" t="s">
        <v>323</v>
      </c>
      <c r="E466" s="90" t="s">
        <v>559</v>
      </c>
      <c r="F466" s="90" t="s">
        <v>4726</v>
      </c>
      <c r="G466" s="46"/>
      <c r="H466" s="90" t="s">
        <v>241</v>
      </c>
      <c r="I466" s="92" t="s">
        <v>2092</v>
      </c>
      <c r="J466" s="90" t="s">
        <v>2093</v>
      </c>
      <c r="K466" s="92" t="s">
        <v>2094</v>
      </c>
      <c r="L466" s="90" t="s">
        <v>1030</v>
      </c>
      <c r="M466" s="92">
        <v>151.55000000000001</v>
      </c>
      <c r="N466" s="92">
        <v>156.55000000000001</v>
      </c>
      <c r="O466" s="92">
        <v>161.55000000000001</v>
      </c>
      <c r="P466" s="92">
        <v>124.51</v>
      </c>
      <c r="Q466" s="92">
        <v>127.11</v>
      </c>
      <c r="R466" s="92">
        <v>131.72</v>
      </c>
      <c r="S466" s="93">
        <v>760797613</v>
      </c>
      <c r="T466" s="93">
        <v>773183620</v>
      </c>
      <c r="U466" s="94">
        <v>777906950</v>
      </c>
      <c r="V466" s="95">
        <f t="shared" si="7"/>
        <v>773.18362000000002</v>
      </c>
    </row>
    <row r="467" spans="1:22" s="96" customFormat="1" ht="11.25" customHeight="1" x14ac:dyDescent="0.2">
      <c r="A467" s="58" t="s">
        <v>4881</v>
      </c>
      <c r="B467" s="90">
        <v>183</v>
      </c>
      <c r="C467" s="46" t="s">
        <v>345</v>
      </c>
      <c r="D467" s="90" t="s">
        <v>323</v>
      </c>
      <c r="E467" s="90" t="s">
        <v>559</v>
      </c>
      <c r="F467" s="90" t="s">
        <v>4726</v>
      </c>
      <c r="G467" s="46"/>
      <c r="H467" s="90" t="s">
        <v>241</v>
      </c>
      <c r="I467" s="92" t="s">
        <v>2095</v>
      </c>
      <c r="J467" s="90" t="s">
        <v>2096</v>
      </c>
      <c r="K467" s="92" t="s">
        <v>2098</v>
      </c>
      <c r="L467" s="90" t="s">
        <v>2097</v>
      </c>
      <c r="M467" s="92">
        <v>196.5</v>
      </c>
      <c r="N467" s="92">
        <v>201.5</v>
      </c>
      <c r="O467" s="92">
        <v>206.5</v>
      </c>
      <c r="P467" s="92">
        <v>167.85</v>
      </c>
      <c r="Q467" s="92">
        <v>171.56</v>
      </c>
      <c r="R467" s="92">
        <v>172.3</v>
      </c>
      <c r="S467" s="93">
        <v>816578719</v>
      </c>
      <c r="T467" s="93">
        <v>827861243</v>
      </c>
      <c r="U467" s="94">
        <v>829464644</v>
      </c>
      <c r="V467" s="95">
        <f t="shared" si="7"/>
        <v>827.86124299999994</v>
      </c>
    </row>
    <row r="468" spans="1:22" s="96" customFormat="1" ht="11.25" customHeight="1" x14ac:dyDescent="0.2">
      <c r="A468" s="58" t="s">
        <v>4881</v>
      </c>
      <c r="B468" s="90">
        <v>183</v>
      </c>
      <c r="C468" s="46" t="s">
        <v>345</v>
      </c>
      <c r="D468" s="90" t="s">
        <v>323</v>
      </c>
      <c r="E468" s="90" t="s">
        <v>559</v>
      </c>
      <c r="F468" s="90" t="s">
        <v>4726</v>
      </c>
      <c r="G468" s="46"/>
      <c r="H468" s="90" t="s">
        <v>256</v>
      </c>
      <c r="I468" s="92" t="s">
        <v>2099</v>
      </c>
      <c r="J468" s="90" t="s">
        <v>262</v>
      </c>
      <c r="K468" s="92" t="s">
        <v>2099</v>
      </c>
      <c r="L468" s="90" t="s">
        <v>2100</v>
      </c>
      <c r="M468" s="92">
        <v>74</v>
      </c>
      <c r="N468" s="92">
        <v>79</v>
      </c>
      <c r="O468" s="92">
        <v>84</v>
      </c>
      <c r="P468" s="92">
        <v>60.78</v>
      </c>
      <c r="Q468" s="92">
        <v>63.88</v>
      </c>
      <c r="R468" s="92">
        <v>67.7</v>
      </c>
      <c r="S468" s="93">
        <v>578064978</v>
      </c>
      <c r="T468" s="93">
        <v>586353070</v>
      </c>
      <c r="U468" s="94">
        <v>597486352</v>
      </c>
      <c r="V468" s="95">
        <f t="shared" si="7"/>
        <v>586.35307</v>
      </c>
    </row>
    <row r="469" spans="1:22" s="96" customFormat="1" ht="11.25" customHeight="1" x14ac:dyDescent="0.2">
      <c r="A469" s="58" t="s">
        <v>4881</v>
      </c>
      <c r="B469" s="90">
        <v>183</v>
      </c>
      <c r="C469" s="46" t="s">
        <v>345</v>
      </c>
      <c r="D469" s="90" t="s">
        <v>323</v>
      </c>
      <c r="E469" s="90" t="s">
        <v>559</v>
      </c>
      <c r="F469" s="90" t="s">
        <v>4726</v>
      </c>
      <c r="G469" s="46"/>
      <c r="H469" s="90" t="s">
        <v>267</v>
      </c>
      <c r="I469" s="92" t="s">
        <v>780</v>
      </c>
      <c r="J469" s="90" t="s">
        <v>2101</v>
      </c>
      <c r="K469" s="92" t="s">
        <v>780</v>
      </c>
      <c r="L469" s="90" t="s">
        <v>2102</v>
      </c>
      <c r="M469" s="92">
        <v>45.374999999999993</v>
      </c>
      <c r="N469" s="92">
        <v>50.374999999999993</v>
      </c>
      <c r="O469" s="92">
        <v>55.374999999999993</v>
      </c>
      <c r="P469" s="92">
        <v>43.44</v>
      </c>
      <c r="Q469" s="92">
        <v>44.59</v>
      </c>
      <c r="R469" s="92">
        <v>44.96</v>
      </c>
      <c r="S469" s="93">
        <v>99341747</v>
      </c>
      <c r="T469" s="93">
        <v>175460421</v>
      </c>
      <c r="U469" s="94">
        <v>449274630</v>
      </c>
      <c r="V469" s="95">
        <f t="shared" si="7"/>
        <v>175.460421</v>
      </c>
    </row>
    <row r="470" spans="1:22" s="96" customFormat="1" ht="11.25" customHeight="1" x14ac:dyDescent="0.2">
      <c r="A470" s="58" t="s">
        <v>4881</v>
      </c>
      <c r="B470" s="90">
        <v>183</v>
      </c>
      <c r="C470" s="46" t="s">
        <v>345</v>
      </c>
      <c r="D470" s="90" t="s">
        <v>323</v>
      </c>
      <c r="E470" s="90" t="s">
        <v>559</v>
      </c>
      <c r="F470" s="90" t="s">
        <v>4726</v>
      </c>
      <c r="G470" s="46"/>
      <c r="H470" s="90" t="s">
        <v>275</v>
      </c>
      <c r="I470" s="92" t="s">
        <v>2103</v>
      </c>
      <c r="J470" s="90" t="s">
        <v>2104</v>
      </c>
      <c r="K470" s="92" t="s">
        <v>2103</v>
      </c>
      <c r="L470" s="90" t="s">
        <v>2105</v>
      </c>
      <c r="M470" s="92">
        <v>121.8</v>
      </c>
      <c r="N470" s="92">
        <v>126.8</v>
      </c>
      <c r="O470" s="92">
        <v>131.80000000000001</v>
      </c>
      <c r="P470" s="92">
        <v>100.75</v>
      </c>
      <c r="Q470" s="92">
        <v>105.16</v>
      </c>
      <c r="R470" s="92">
        <v>114.05</v>
      </c>
      <c r="S470" s="93">
        <v>512121160</v>
      </c>
      <c r="T470" s="93">
        <v>520462469</v>
      </c>
      <c r="U470" s="94">
        <v>527662125</v>
      </c>
      <c r="V470" s="95">
        <f t="shared" si="7"/>
        <v>520.46246900000006</v>
      </c>
    </row>
    <row r="471" spans="1:22" s="96" customFormat="1" ht="11.25" customHeight="1" x14ac:dyDescent="0.2">
      <c r="A471" s="58" t="s">
        <v>4881</v>
      </c>
      <c r="B471" s="90">
        <v>183</v>
      </c>
      <c r="C471" s="46" t="s">
        <v>345</v>
      </c>
      <c r="D471" s="90" t="s">
        <v>323</v>
      </c>
      <c r="E471" s="90" t="s">
        <v>559</v>
      </c>
      <c r="F471" s="90" t="s">
        <v>4726</v>
      </c>
      <c r="G471" s="46"/>
      <c r="H471" s="90" t="s">
        <v>275</v>
      </c>
      <c r="I471" s="92" t="s">
        <v>2106</v>
      </c>
      <c r="J471" s="90" t="s">
        <v>2107</v>
      </c>
      <c r="K471" s="92" t="s">
        <v>2109</v>
      </c>
      <c r="L471" s="90" t="s">
        <v>2108</v>
      </c>
      <c r="M471" s="92">
        <v>165.1</v>
      </c>
      <c r="N471" s="92">
        <v>170.1</v>
      </c>
      <c r="O471" s="92">
        <v>175.1</v>
      </c>
      <c r="P471" s="92">
        <v>147.09</v>
      </c>
      <c r="Q471" s="92">
        <v>151.41999999999999</v>
      </c>
      <c r="R471" s="92">
        <v>158.91</v>
      </c>
      <c r="S471" s="93">
        <v>587188726</v>
      </c>
      <c r="T471" s="93">
        <v>593245746</v>
      </c>
      <c r="U471" s="94">
        <v>612373073</v>
      </c>
      <c r="V471" s="95">
        <f t="shared" si="7"/>
        <v>593.24574600000005</v>
      </c>
    </row>
    <row r="472" spans="1:22" s="96" customFormat="1" ht="11.25" customHeight="1" x14ac:dyDescent="0.2">
      <c r="A472" s="58" t="s">
        <v>4881</v>
      </c>
      <c r="B472" s="90">
        <v>183</v>
      </c>
      <c r="C472" s="46" t="s">
        <v>345</v>
      </c>
      <c r="D472" s="90" t="s">
        <v>323</v>
      </c>
      <c r="E472" s="90" t="s">
        <v>559</v>
      </c>
      <c r="F472" s="90" t="s">
        <v>4726</v>
      </c>
      <c r="G472" s="46"/>
      <c r="H472" s="90" t="s">
        <v>275</v>
      </c>
      <c r="I472" s="92" t="s">
        <v>923</v>
      </c>
      <c r="J472" s="90" t="s">
        <v>2110</v>
      </c>
      <c r="K472" s="92" t="s">
        <v>2111</v>
      </c>
      <c r="L472" s="90" t="s">
        <v>633</v>
      </c>
      <c r="M472" s="92">
        <v>186.2</v>
      </c>
      <c r="N472" s="92">
        <v>191.2</v>
      </c>
      <c r="O472" s="92">
        <v>196.2</v>
      </c>
      <c r="P472" s="92">
        <v>165.12</v>
      </c>
      <c r="Q472" s="92">
        <v>168.61</v>
      </c>
      <c r="R472" s="92">
        <v>196.2</v>
      </c>
      <c r="S472" s="93">
        <v>625599205</v>
      </c>
      <c r="T472" s="93">
        <v>634118148</v>
      </c>
      <c r="U472" s="94">
        <v>640513241</v>
      </c>
      <c r="V472" s="95">
        <f t="shared" si="7"/>
        <v>634.11814800000002</v>
      </c>
    </row>
    <row r="473" spans="1:22" s="96" customFormat="1" ht="11.25" customHeight="1" x14ac:dyDescent="0.2">
      <c r="A473" s="58" t="s">
        <v>4881</v>
      </c>
      <c r="B473" s="90">
        <v>183</v>
      </c>
      <c r="C473" s="46" t="s">
        <v>345</v>
      </c>
      <c r="D473" s="90" t="s">
        <v>323</v>
      </c>
      <c r="E473" s="90" t="s">
        <v>559</v>
      </c>
      <c r="F473" s="90" t="s">
        <v>4726</v>
      </c>
      <c r="G473" s="46"/>
      <c r="H473" s="90" t="s">
        <v>275</v>
      </c>
      <c r="I473" s="92" t="s">
        <v>1972</v>
      </c>
      <c r="J473" s="90" t="s">
        <v>1973</v>
      </c>
      <c r="K473" s="92" t="s">
        <v>1972</v>
      </c>
      <c r="L473" s="90" t="s">
        <v>1974</v>
      </c>
      <c r="M473" s="92">
        <v>194.8</v>
      </c>
      <c r="N473" s="92">
        <v>199.8</v>
      </c>
      <c r="O473" s="92">
        <v>204.8</v>
      </c>
      <c r="P473" s="92">
        <v>173.23</v>
      </c>
      <c r="Q473" s="92">
        <v>178.96</v>
      </c>
      <c r="R473" s="92">
        <v>183.25</v>
      </c>
      <c r="S473" s="93">
        <v>639170512</v>
      </c>
      <c r="T473" s="93">
        <v>646288737</v>
      </c>
      <c r="U473" s="94">
        <v>653028656</v>
      </c>
      <c r="V473" s="95">
        <f t="shared" si="7"/>
        <v>646.28873699999997</v>
      </c>
    </row>
    <row r="474" spans="1:22" s="96" customFormat="1" ht="11.25" customHeight="1" x14ac:dyDescent="0.2">
      <c r="A474" s="58" t="s">
        <v>4881</v>
      </c>
      <c r="B474" s="90">
        <v>183</v>
      </c>
      <c r="C474" s="46" t="s">
        <v>345</v>
      </c>
      <c r="D474" s="90" t="s">
        <v>323</v>
      </c>
      <c r="E474" s="90" t="s">
        <v>559</v>
      </c>
      <c r="F474" s="90" t="s">
        <v>4726</v>
      </c>
      <c r="G474" s="46"/>
      <c r="H474" s="90" t="s">
        <v>275</v>
      </c>
      <c r="I474" s="92" t="s">
        <v>927</v>
      </c>
      <c r="J474" s="90" t="s">
        <v>1972</v>
      </c>
      <c r="K474" s="92" t="s">
        <v>1974</v>
      </c>
      <c r="L474" s="90" t="s">
        <v>2112</v>
      </c>
      <c r="M474" s="92">
        <v>200</v>
      </c>
      <c r="N474" s="92">
        <v>205</v>
      </c>
      <c r="O474" s="92">
        <v>210</v>
      </c>
      <c r="P474" s="92">
        <v>178.96</v>
      </c>
      <c r="Q474" s="92">
        <v>183.25</v>
      </c>
      <c r="R474" s="92">
        <v>189.16</v>
      </c>
      <c r="S474" s="93">
        <v>645162691</v>
      </c>
      <c r="T474" s="93">
        <v>651089519</v>
      </c>
      <c r="U474" s="94">
        <v>661367167</v>
      </c>
      <c r="V474" s="95">
        <f t="shared" si="7"/>
        <v>651.089519</v>
      </c>
    </row>
    <row r="475" spans="1:22" s="96" customFormat="1" ht="11.25" customHeight="1" x14ac:dyDescent="0.2">
      <c r="A475" s="58" t="s">
        <v>4881</v>
      </c>
      <c r="B475" s="90">
        <v>183</v>
      </c>
      <c r="C475" s="46" t="s">
        <v>345</v>
      </c>
      <c r="D475" s="90" t="s">
        <v>323</v>
      </c>
      <c r="E475" s="90" t="s">
        <v>559</v>
      </c>
      <c r="F475" s="90" t="s">
        <v>4726</v>
      </c>
      <c r="G475" s="46"/>
      <c r="H475" s="90" t="s">
        <v>308</v>
      </c>
      <c r="I475" s="92" t="s">
        <v>1072</v>
      </c>
      <c r="J475" s="90" t="s">
        <v>2113</v>
      </c>
      <c r="K475" s="92" t="s">
        <v>1075</v>
      </c>
      <c r="L475" s="90" t="s">
        <v>2006</v>
      </c>
      <c r="M475" s="92">
        <v>30</v>
      </c>
      <c r="N475" s="92">
        <v>35</v>
      </c>
      <c r="O475" s="92">
        <v>40</v>
      </c>
      <c r="P475" s="92">
        <v>29.66</v>
      </c>
      <c r="Q475" s="92">
        <v>35.1</v>
      </c>
      <c r="R475" s="92">
        <v>42.69</v>
      </c>
      <c r="S475" s="93">
        <v>26518411</v>
      </c>
      <c r="T475" s="93">
        <v>37790462</v>
      </c>
      <c r="U475" s="94">
        <v>49024884</v>
      </c>
      <c r="V475" s="95">
        <f t="shared" si="7"/>
        <v>37.790461999999998</v>
      </c>
    </row>
    <row r="476" spans="1:22" s="96" customFormat="1" ht="11.25" customHeight="1" x14ac:dyDescent="0.2">
      <c r="A476" s="58" t="s">
        <v>4881</v>
      </c>
      <c r="B476" s="90">
        <v>183</v>
      </c>
      <c r="C476" s="46" t="s">
        <v>345</v>
      </c>
      <c r="D476" s="90" t="s">
        <v>323</v>
      </c>
      <c r="E476" s="90" t="s">
        <v>559</v>
      </c>
      <c r="F476" s="90" t="s">
        <v>4726</v>
      </c>
      <c r="G476" s="46"/>
      <c r="H476" s="90" t="s">
        <v>308</v>
      </c>
      <c r="I476" s="92" t="s">
        <v>1076</v>
      </c>
      <c r="J476" s="90" t="s">
        <v>2009</v>
      </c>
      <c r="K476" s="92" t="s">
        <v>1076</v>
      </c>
      <c r="L476" s="90" t="s">
        <v>2010</v>
      </c>
      <c r="M476" s="92">
        <v>46.2</v>
      </c>
      <c r="N476" s="92">
        <v>51.2</v>
      </c>
      <c r="O476" s="92">
        <v>56.2</v>
      </c>
      <c r="P476" s="92">
        <v>44.24</v>
      </c>
      <c r="Q476" s="92">
        <v>48.07</v>
      </c>
      <c r="R476" s="92">
        <v>53.03</v>
      </c>
      <c r="S476" s="93">
        <v>49024788</v>
      </c>
      <c r="T476" s="93">
        <v>92561815</v>
      </c>
      <c r="U476" s="94">
        <v>129452185</v>
      </c>
      <c r="V476" s="95">
        <f t="shared" si="7"/>
        <v>92.561814999999996</v>
      </c>
    </row>
    <row r="477" spans="1:22" s="96" customFormat="1" ht="11.25" customHeight="1" x14ac:dyDescent="0.2">
      <c r="A477" s="58" t="s">
        <v>4881</v>
      </c>
      <c r="B477" s="90">
        <v>183</v>
      </c>
      <c r="C477" s="46" t="s">
        <v>345</v>
      </c>
      <c r="D477" s="90" t="s">
        <v>323</v>
      </c>
      <c r="E477" s="90" t="s">
        <v>559</v>
      </c>
      <c r="F477" s="90" t="s">
        <v>4726</v>
      </c>
      <c r="G477" s="46"/>
      <c r="H477" s="90" t="s">
        <v>308</v>
      </c>
      <c r="I477" s="92" t="s">
        <v>1079</v>
      </c>
      <c r="J477" s="90" t="s">
        <v>2012</v>
      </c>
      <c r="K477" s="92" t="s">
        <v>1082</v>
      </c>
      <c r="L477" s="90" t="s">
        <v>2013</v>
      </c>
      <c r="M477" s="92">
        <v>69.400000000000006</v>
      </c>
      <c r="N477" s="92">
        <v>74.400000000000006</v>
      </c>
      <c r="O477" s="92">
        <v>79.400000000000006</v>
      </c>
      <c r="P477" s="92">
        <v>65.489999999999995</v>
      </c>
      <c r="Q477" s="92">
        <v>67.72</v>
      </c>
      <c r="R477" s="92">
        <v>69.209999999999994</v>
      </c>
      <c r="S477" s="93">
        <v>161768417</v>
      </c>
      <c r="T477" s="93">
        <v>322520291</v>
      </c>
      <c r="U477" s="94">
        <v>449108117</v>
      </c>
      <c r="V477" s="95">
        <f t="shared" si="7"/>
        <v>322.52029099999999</v>
      </c>
    </row>
    <row r="478" spans="1:22" s="96" customFormat="1" ht="11.25" customHeight="1" x14ac:dyDescent="0.2">
      <c r="A478" s="58" t="s">
        <v>4881</v>
      </c>
      <c r="B478" s="90">
        <v>183</v>
      </c>
      <c r="C478" s="46" t="s">
        <v>345</v>
      </c>
      <c r="D478" s="90" t="s">
        <v>323</v>
      </c>
      <c r="E478" s="104" t="s">
        <v>559</v>
      </c>
      <c r="F478" s="90" t="s">
        <v>4726</v>
      </c>
      <c r="G478" s="105"/>
      <c r="H478" s="104" t="s">
        <v>312</v>
      </c>
      <c r="I478" s="92" t="s">
        <v>2114</v>
      </c>
      <c r="J478" s="90" t="s">
        <v>2115</v>
      </c>
      <c r="K478" s="92" t="s">
        <v>2117</v>
      </c>
      <c r="L478" s="90" t="s">
        <v>2116</v>
      </c>
      <c r="M478" s="92">
        <v>4.9000000000000004</v>
      </c>
      <c r="N478" s="92">
        <v>9.9</v>
      </c>
      <c r="O478" s="92">
        <v>14.9</v>
      </c>
      <c r="P478" s="92">
        <v>5.21</v>
      </c>
      <c r="Q478" s="92">
        <v>9.32</v>
      </c>
      <c r="R478" s="92">
        <v>14.91</v>
      </c>
      <c r="S478" s="93">
        <v>7540778</v>
      </c>
      <c r="T478" s="93">
        <v>15735958</v>
      </c>
      <c r="U478" s="94">
        <v>22423560</v>
      </c>
      <c r="V478" s="95">
        <f t="shared" si="7"/>
        <v>15.735958</v>
      </c>
    </row>
    <row r="479" spans="1:22" s="96" customFormat="1" ht="11.25" customHeight="1" x14ac:dyDescent="0.2">
      <c r="A479" s="58" t="s">
        <v>4881</v>
      </c>
      <c r="B479" s="90">
        <v>183</v>
      </c>
      <c r="C479" s="46" t="s">
        <v>345</v>
      </c>
      <c r="D479" s="90" t="s">
        <v>323</v>
      </c>
      <c r="E479" s="90" t="s">
        <v>559</v>
      </c>
      <c r="F479" s="90" t="s">
        <v>4726</v>
      </c>
      <c r="G479" s="46"/>
      <c r="H479" s="90" t="s">
        <v>312</v>
      </c>
      <c r="I479" s="92" t="s">
        <v>2118</v>
      </c>
      <c r="J479" s="90" t="s">
        <v>2119</v>
      </c>
      <c r="K479" s="92" t="s">
        <v>2120</v>
      </c>
      <c r="L479" s="90" t="s">
        <v>313</v>
      </c>
      <c r="M479" s="92">
        <v>59.599999999999994</v>
      </c>
      <c r="N479" s="92">
        <v>64.599999999999994</v>
      </c>
      <c r="O479" s="92">
        <v>69.599999999999994</v>
      </c>
      <c r="P479" s="92">
        <v>52.58</v>
      </c>
      <c r="Q479" s="92">
        <v>54.44</v>
      </c>
      <c r="R479" s="92">
        <v>57.48</v>
      </c>
      <c r="S479" s="93">
        <v>61182493</v>
      </c>
      <c r="T479" s="93">
        <v>64773688</v>
      </c>
      <c r="U479" s="94">
        <v>74288764</v>
      </c>
      <c r="V479" s="95">
        <f t="shared" si="7"/>
        <v>64.773688000000007</v>
      </c>
    </row>
    <row r="480" spans="1:22" s="96" customFormat="1" ht="11.25" customHeight="1" x14ac:dyDescent="0.2">
      <c r="A480" s="58" t="s">
        <v>4881</v>
      </c>
      <c r="B480" s="90">
        <v>183</v>
      </c>
      <c r="C480" s="46" t="s">
        <v>345</v>
      </c>
      <c r="D480" s="90" t="s">
        <v>323</v>
      </c>
      <c r="E480" s="90" t="s">
        <v>559</v>
      </c>
      <c r="F480" s="90" t="s">
        <v>4726</v>
      </c>
      <c r="G480" s="46"/>
      <c r="H480" s="90" t="s">
        <v>312</v>
      </c>
      <c r="I480" s="92" t="s">
        <v>2121</v>
      </c>
      <c r="J480" s="90" t="s">
        <v>2122</v>
      </c>
      <c r="K480" s="92" t="s">
        <v>2121</v>
      </c>
      <c r="L480" s="90" t="s">
        <v>2123</v>
      </c>
      <c r="M480" s="92">
        <v>80.3</v>
      </c>
      <c r="N480" s="92">
        <v>85.3</v>
      </c>
      <c r="O480" s="92">
        <v>90.3</v>
      </c>
      <c r="P480" s="92">
        <v>69.650000000000006</v>
      </c>
      <c r="Q480" s="92">
        <v>71.19</v>
      </c>
      <c r="R480" s="92">
        <v>76.510000000000005</v>
      </c>
      <c r="S480" s="93">
        <v>82969982</v>
      </c>
      <c r="T480" s="93">
        <v>88298860</v>
      </c>
      <c r="U480" s="94">
        <v>113610442</v>
      </c>
      <c r="V480" s="95">
        <f t="shared" si="7"/>
        <v>88.298860000000005</v>
      </c>
    </row>
    <row r="481" spans="1:22" s="96" customFormat="1" ht="11.25" customHeight="1" x14ac:dyDescent="0.2">
      <c r="A481" s="58" t="s">
        <v>4881</v>
      </c>
      <c r="B481" s="90">
        <v>183</v>
      </c>
      <c r="C481" s="46" t="s">
        <v>345</v>
      </c>
      <c r="D481" s="90" t="s">
        <v>323</v>
      </c>
      <c r="E481" s="90" t="s">
        <v>559</v>
      </c>
      <c r="F481" s="90" t="s">
        <v>4726</v>
      </c>
      <c r="G481" s="46"/>
      <c r="H481" s="90" t="s">
        <v>312</v>
      </c>
      <c r="I481" s="92" t="s">
        <v>2124</v>
      </c>
      <c r="J481" s="90" t="s">
        <v>2125</v>
      </c>
      <c r="K481" s="92" t="s">
        <v>2124</v>
      </c>
      <c r="L481" s="90" t="s">
        <v>2126</v>
      </c>
      <c r="M481" s="92">
        <v>159.30000000000001</v>
      </c>
      <c r="N481" s="92">
        <v>164.3</v>
      </c>
      <c r="O481" s="92">
        <v>169.3</v>
      </c>
      <c r="P481" s="92">
        <v>130.03</v>
      </c>
      <c r="Q481" s="92">
        <v>137.53</v>
      </c>
      <c r="R481" s="92">
        <v>139.05000000000001</v>
      </c>
      <c r="S481" s="93">
        <v>662393018</v>
      </c>
      <c r="T481" s="93">
        <v>670746522</v>
      </c>
      <c r="U481" s="94">
        <v>673842500</v>
      </c>
      <c r="V481" s="95">
        <f t="shared" si="7"/>
        <v>670.74652200000003</v>
      </c>
    </row>
    <row r="482" spans="1:22" s="96" customFormat="1" ht="11.25" customHeight="1" x14ac:dyDescent="0.2">
      <c r="A482" s="58" t="s">
        <v>4881</v>
      </c>
      <c r="B482" s="90">
        <v>183</v>
      </c>
      <c r="C482" s="46" t="s">
        <v>345</v>
      </c>
      <c r="D482" s="90" t="s">
        <v>323</v>
      </c>
      <c r="E482" s="90" t="s">
        <v>559</v>
      </c>
      <c r="F482" s="90" t="s">
        <v>4726</v>
      </c>
      <c r="G482" s="46"/>
      <c r="H482" s="90" t="s">
        <v>438</v>
      </c>
      <c r="I482" s="92" t="s">
        <v>2127</v>
      </c>
      <c r="J482" s="90" t="s">
        <v>2128</v>
      </c>
      <c r="K482" s="92" t="s">
        <v>2130</v>
      </c>
      <c r="L482" s="90" t="s">
        <v>2129</v>
      </c>
      <c r="M482" s="92">
        <v>26.2</v>
      </c>
      <c r="N482" s="92">
        <v>31.2</v>
      </c>
      <c r="O482" s="92">
        <v>36.200000000000003</v>
      </c>
      <c r="P482" s="92">
        <v>40.340000000000003</v>
      </c>
      <c r="Q482" s="92">
        <v>47.21</v>
      </c>
      <c r="R482" s="92">
        <v>52.13</v>
      </c>
      <c r="S482" s="93">
        <v>35286539</v>
      </c>
      <c r="T482" s="93">
        <v>48616565</v>
      </c>
      <c r="U482" s="94">
        <v>72115062</v>
      </c>
      <c r="V482" s="95">
        <f t="shared" si="7"/>
        <v>48.616565000000001</v>
      </c>
    </row>
    <row r="483" spans="1:22" s="96" customFormat="1" ht="11.25" customHeight="1" x14ac:dyDescent="0.2">
      <c r="A483" s="58" t="s">
        <v>4881</v>
      </c>
      <c r="B483" s="90">
        <v>183</v>
      </c>
      <c r="C483" s="46" t="s">
        <v>345</v>
      </c>
      <c r="D483" s="90" t="s">
        <v>323</v>
      </c>
      <c r="E483" s="90" t="s">
        <v>559</v>
      </c>
      <c r="F483" s="90" t="s">
        <v>4726</v>
      </c>
      <c r="G483" s="46"/>
      <c r="H483" s="90" t="s">
        <v>438</v>
      </c>
      <c r="I483" s="92" t="s">
        <v>972</v>
      </c>
      <c r="J483" s="90" t="s">
        <v>2131</v>
      </c>
      <c r="K483" s="92" t="s">
        <v>2133</v>
      </c>
      <c r="L483" s="90" t="s">
        <v>2132</v>
      </c>
      <c r="M483" s="92">
        <v>149</v>
      </c>
      <c r="N483" s="92">
        <v>154</v>
      </c>
      <c r="O483" s="92">
        <v>159</v>
      </c>
      <c r="P483" s="92">
        <v>120.23</v>
      </c>
      <c r="Q483" s="92">
        <v>122.09</v>
      </c>
      <c r="R483" s="92">
        <v>129.32</v>
      </c>
      <c r="S483" s="93">
        <v>661155780</v>
      </c>
      <c r="T483" s="93">
        <v>668872254</v>
      </c>
      <c r="U483" s="94">
        <v>672991732</v>
      </c>
      <c r="V483" s="95">
        <f t="shared" si="7"/>
        <v>668.872254</v>
      </c>
    </row>
    <row r="484" spans="1:22" s="96" customFormat="1" ht="11.25" customHeight="1" x14ac:dyDescent="0.2">
      <c r="A484" s="58" t="s">
        <v>4881</v>
      </c>
      <c r="B484" s="90">
        <v>183</v>
      </c>
      <c r="C484" s="46" t="s">
        <v>345</v>
      </c>
      <c r="D484" s="90" t="s">
        <v>323</v>
      </c>
      <c r="E484" s="90" t="s">
        <v>559</v>
      </c>
      <c r="F484" s="90" t="s">
        <v>4726</v>
      </c>
      <c r="G484" s="46"/>
      <c r="H484" s="90" t="s">
        <v>438</v>
      </c>
      <c r="I484" s="92" t="s">
        <v>2134</v>
      </c>
      <c r="J484" s="90" t="s">
        <v>712</v>
      </c>
      <c r="K484" s="92" t="s">
        <v>2135</v>
      </c>
      <c r="L484" s="90" t="s">
        <v>2052</v>
      </c>
      <c r="M484" s="92">
        <v>189.1</v>
      </c>
      <c r="N484" s="92">
        <v>194.1</v>
      </c>
      <c r="O484" s="92">
        <v>199.1</v>
      </c>
      <c r="P484" s="92">
        <v>148.94999999999999</v>
      </c>
      <c r="Q484" s="92">
        <v>153.69</v>
      </c>
      <c r="R484" s="92">
        <v>158.1</v>
      </c>
      <c r="S484" s="110">
        <v>699110730</v>
      </c>
      <c r="T484" s="93">
        <v>706972144</v>
      </c>
      <c r="U484" s="110">
        <v>711309988</v>
      </c>
      <c r="V484" s="95">
        <f t="shared" si="7"/>
        <v>706.97214399999996</v>
      </c>
    </row>
    <row r="485" spans="1:22" s="96" customFormat="1" ht="11.25" customHeight="1" x14ac:dyDescent="0.2">
      <c r="A485" s="58" t="s">
        <v>4881</v>
      </c>
      <c r="B485" s="90">
        <v>183</v>
      </c>
      <c r="C485" s="46" t="s">
        <v>345</v>
      </c>
      <c r="D485" s="90" t="s">
        <v>323</v>
      </c>
      <c r="E485" s="90" t="s">
        <v>559</v>
      </c>
      <c r="F485" s="90" t="s">
        <v>4726</v>
      </c>
      <c r="G485" s="46"/>
      <c r="H485" s="90" t="s">
        <v>438</v>
      </c>
      <c r="I485" s="92" t="s">
        <v>2136</v>
      </c>
      <c r="J485" s="90" t="s">
        <v>2137</v>
      </c>
      <c r="K485" s="92" t="s">
        <v>2136</v>
      </c>
      <c r="L485" s="90" t="s">
        <v>2138</v>
      </c>
      <c r="M485" s="92">
        <v>198.8</v>
      </c>
      <c r="N485" s="92">
        <v>203.8</v>
      </c>
      <c r="O485" s="92">
        <v>208.8</v>
      </c>
      <c r="P485" s="92">
        <v>158.1</v>
      </c>
      <c r="Q485" s="92">
        <v>158.1</v>
      </c>
      <c r="R485" s="92">
        <v>161.97999999999999</v>
      </c>
      <c r="S485" s="93">
        <v>709217040</v>
      </c>
      <c r="T485" s="93">
        <v>710263514</v>
      </c>
      <c r="U485" s="94">
        <v>719224778</v>
      </c>
      <c r="V485" s="95">
        <f t="shared" si="7"/>
        <v>710.26351399999999</v>
      </c>
    </row>
    <row r="486" spans="1:22" s="96" customFormat="1" ht="11.25" customHeight="1" x14ac:dyDescent="0.2">
      <c r="A486" s="58" t="s">
        <v>4882</v>
      </c>
      <c r="B486" s="90" t="s">
        <v>179</v>
      </c>
      <c r="C486" s="46" t="s">
        <v>180</v>
      </c>
      <c r="D486" s="90" t="s">
        <v>181</v>
      </c>
      <c r="E486" s="90" t="s">
        <v>4</v>
      </c>
      <c r="F486" s="90" t="s">
        <v>4723</v>
      </c>
      <c r="G486" s="46"/>
      <c r="H486" s="90" t="s">
        <v>182</v>
      </c>
      <c r="I486" s="90" t="s">
        <v>183</v>
      </c>
      <c r="J486" s="90" t="s">
        <v>184</v>
      </c>
      <c r="K486" s="90" t="s">
        <v>186</v>
      </c>
      <c r="L486" s="90" t="s">
        <v>185</v>
      </c>
      <c r="M486" s="92" t="s">
        <v>179</v>
      </c>
      <c r="N486" s="92">
        <v>120.1</v>
      </c>
      <c r="O486" s="92" t="s">
        <v>179</v>
      </c>
      <c r="P486" s="92">
        <v>88.33</v>
      </c>
      <c r="Q486" s="92">
        <v>88.33</v>
      </c>
      <c r="R486" s="92">
        <v>88.33</v>
      </c>
      <c r="S486" s="93">
        <v>562895109</v>
      </c>
      <c r="T486" s="93">
        <v>565704657</v>
      </c>
      <c r="U486" s="94">
        <v>568514206</v>
      </c>
      <c r="V486" s="95">
        <f t="shared" si="7"/>
        <v>565.704657</v>
      </c>
    </row>
    <row r="487" spans="1:22" s="96" customFormat="1" ht="11.25" customHeight="1" x14ac:dyDescent="0.2">
      <c r="A487" s="58" t="s">
        <v>4883</v>
      </c>
      <c r="B487" s="90"/>
      <c r="C487" s="46" t="s">
        <v>180</v>
      </c>
      <c r="D487" s="90" t="s">
        <v>181</v>
      </c>
      <c r="E487" s="90" t="s">
        <v>4</v>
      </c>
      <c r="F487" s="90" t="s">
        <v>4723</v>
      </c>
      <c r="G487" s="46"/>
      <c r="H487" s="90" t="s">
        <v>182</v>
      </c>
      <c r="I487" s="90" t="s">
        <v>2526</v>
      </c>
      <c r="J487" s="90" t="s">
        <v>642</v>
      </c>
      <c r="K487" s="90" t="s">
        <v>642</v>
      </c>
      <c r="L487" s="90" t="s">
        <v>642</v>
      </c>
      <c r="M487" s="92" t="s">
        <v>179</v>
      </c>
      <c r="N487" s="92">
        <v>118.1</v>
      </c>
      <c r="O487" s="92" t="s">
        <v>179</v>
      </c>
      <c r="P487" s="92">
        <v>87.2</v>
      </c>
      <c r="Q487" s="92">
        <v>87.2</v>
      </c>
      <c r="R487" s="92">
        <v>87.2</v>
      </c>
      <c r="S487" s="93">
        <v>556198542</v>
      </c>
      <c r="T487" s="93">
        <v>559546776</v>
      </c>
      <c r="U487" s="94">
        <v>562895010</v>
      </c>
      <c r="V487" s="95">
        <f t="shared" si="7"/>
        <v>559.54677600000002</v>
      </c>
    </row>
    <row r="488" spans="1:22" s="96" customFormat="1" ht="11.25" customHeight="1" x14ac:dyDescent="0.2">
      <c r="A488" s="58" t="s">
        <v>4884</v>
      </c>
      <c r="B488" s="90"/>
      <c r="C488" s="46" t="s">
        <v>180</v>
      </c>
      <c r="D488" s="90" t="s">
        <v>181</v>
      </c>
      <c r="E488" s="90" t="s">
        <v>4</v>
      </c>
      <c r="F488" s="90" t="s">
        <v>4723</v>
      </c>
      <c r="G488" s="46"/>
      <c r="H488" s="90" t="s">
        <v>217</v>
      </c>
      <c r="I488" s="90" t="s">
        <v>2527</v>
      </c>
      <c r="J488" s="90" t="s">
        <v>2527</v>
      </c>
      <c r="K488" s="90" t="s">
        <v>2527</v>
      </c>
      <c r="L488" s="90" t="s">
        <v>2527</v>
      </c>
      <c r="M488" s="92" t="s">
        <v>179</v>
      </c>
      <c r="N488" s="92">
        <v>8.3000000000000007</v>
      </c>
      <c r="O488" s="92" t="s">
        <v>179</v>
      </c>
      <c r="P488" s="92">
        <v>10.38</v>
      </c>
      <c r="Q488" s="92">
        <v>10.38</v>
      </c>
      <c r="R488" s="92">
        <v>10.38</v>
      </c>
      <c r="S488" s="93">
        <v>9127853</v>
      </c>
      <c r="T488" s="93">
        <v>9556420</v>
      </c>
      <c r="U488" s="94">
        <v>9984988</v>
      </c>
      <c r="V488" s="95">
        <f t="shared" si="7"/>
        <v>9.5564199999999992</v>
      </c>
    </row>
    <row r="489" spans="1:22" s="96" customFormat="1" ht="11.25" customHeight="1" x14ac:dyDescent="0.2">
      <c r="A489" s="58" t="s">
        <v>4868</v>
      </c>
      <c r="B489" s="90">
        <v>183</v>
      </c>
      <c r="C489" s="46" t="s">
        <v>528</v>
      </c>
      <c r="D489" s="90" t="s">
        <v>529</v>
      </c>
      <c r="E489" s="33" t="s">
        <v>27</v>
      </c>
      <c r="F489" s="90" t="s">
        <v>4723</v>
      </c>
      <c r="G489" s="46"/>
      <c r="H489" s="33" t="s">
        <v>324</v>
      </c>
      <c r="I489" s="33" t="s">
        <v>325</v>
      </c>
      <c r="J489" s="90" t="s">
        <v>539</v>
      </c>
      <c r="K489" s="90" t="s">
        <v>325</v>
      </c>
      <c r="L489" s="90" t="s">
        <v>540</v>
      </c>
      <c r="M489" s="92">
        <v>15.3</v>
      </c>
      <c r="N489" s="92">
        <v>17.8</v>
      </c>
      <c r="O489" s="92">
        <v>20.3</v>
      </c>
      <c r="P489" s="92">
        <v>14.46</v>
      </c>
      <c r="Q489" s="92">
        <v>19.489999999999998</v>
      </c>
      <c r="R489" s="92">
        <v>26.34</v>
      </c>
      <c r="S489" s="93">
        <v>14320597</v>
      </c>
      <c r="T489" s="93">
        <v>17438822</v>
      </c>
      <c r="U489" s="94">
        <v>25473275</v>
      </c>
      <c r="V489" s="95">
        <f t="shared" si="7"/>
        <v>17.438821999999998</v>
      </c>
    </row>
    <row r="490" spans="1:22" s="96" customFormat="1" ht="11.25" customHeight="1" x14ac:dyDescent="0.2">
      <c r="A490" s="58" t="s">
        <v>4868</v>
      </c>
      <c r="B490" s="90">
        <v>183</v>
      </c>
      <c r="C490" s="46" t="s">
        <v>528</v>
      </c>
      <c r="D490" s="90" t="s">
        <v>529</v>
      </c>
      <c r="E490" s="33" t="s">
        <v>27</v>
      </c>
      <c r="F490" s="90" t="s">
        <v>4723</v>
      </c>
      <c r="G490" s="46"/>
      <c r="H490" s="33" t="s">
        <v>241</v>
      </c>
      <c r="I490" s="33" t="s">
        <v>611</v>
      </c>
      <c r="J490" s="90" t="s">
        <v>612</v>
      </c>
      <c r="K490" s="90" t="s">
        <v>611</v>
      </c>
      <c r="L490" s="90" t="s">
        <v>613</v>
      </c>
      <c r="M490" s="92" t="s">
        <v>179</v>
      </c>
      <c r="N490" s="92" t="s">
        <v>179</v>
      </c>
      <c r="O490" s="92" t="s">
        <v>179</v>
      </c>
      <c r="P490" s="92">
        <v>36.31</v>
      </c>
      <c r="Q490" s="92">
        <v>39.39</v>
      </c>
      <c r="R490" s="92">
        <v>42.39</v>
      </c>
      <c r="S490" s="93">
        <v>28341077</v>
      </c>
      <c r="T490" s="93">
        <v>31914047</v>
      </c>
      <c r="U490" s="94">
        <v>42167129</v>
      </c>
      <c r="V490" s="95">
        <f t="shared" si="7"/>
        <v>31.914047</v>
      </c>
    </row>
    <row r="491" spans="1:22" s="96" customFormat="1" ht="11.25" customHeight="1" x14ac:dyDescent="0.2">
      <c r="A491" s="58" t="s">
        <v>4885</v>
      </c>
      <c r="B491" s="90">
        <v>1184</v>
      </c>
      <c r="C491" s="46" t="s">
        <v>445</v>
      </c>
      <c r="D491" s="90" t="s">
        <v>446</v>
      </c>
      <c r="E491" s="90" t="s">
        <v>21</v>
      </c>
      <c r="F491" s="90" t="s">
        <v>4723</v>
      </c>
      <c r="G491" s="46"/>
      <c r="H491" s="90" t="s">
        <v>190</v>
      </c>
      <c r="I491" s="111" t="s">
        <v>447</v>
      </c>
      <c r="J491" s="111" t="s">
        <v>448</v>
      </c>
      <c r="K491" s="111" t="s">
        <v>447</v>
      </c>
      <c r="L491" s="111" t="s">
        <v>449</v>
      </c>
      <c r="M491" s="90" t="s">
        <v>179</v>
      </c>
      <c r="N491" s="92">
        <v>4608924</v>
      </c>
      <c r="O491" s="92" t="s">
        <v>179</v>
      </c>
      <c r="P491" s="90">
        <v>1.51</v>
      </c>
      <c r="Q491" s="90">
        <v>3.74</v>
      </c>
      <c r="R491" s="90">
        <v>7.22</v>
      </c>
      <c r="S491" s="93">
        <v>3544017</v>
      </c>
      <c r="T491" s="93">
        <v>5256578</v>
      </c>
      <c r="U491" s="94">
        <v>7215031</v>
      </c>
      <c r="V491" s="95">
        <f t="shared" si="7"/>
        <v>5.2565780000000002</v>
      </c>
    </row>
    <row r="492" spans="1:22" s="96" customFormat="1" ht="11.25" customHeight="1" x14ac:dyDescent="0.2">
      <c r="A492" s="58" t="s">
        <v>4885</v>
      </c>
      <c r="B492" s="90">
        <v>1184</v>
      </c>
      <c r="C492" s="46" t="s">
        <v>445</v>
      </c>
      <c r="D492" s="90" t="s">
        <v>446</v>
      </c>
      <c r="E492" s="90" t="s">
        <v>21</v>
      </c>
      <c r="F492" s="90" t="s">
        <v>4723</v>
      </c>
      <c r="G492" s="46"/>
      <c r="H492" s="90" t="s">
        <v>324</v>
      </c>
      <c r="I492" s="111" t="s">
        <v>451</v>
      </c>
      <c r="J492" s="111" t="s">
        <v>452</v>
      </c>
      <c r="K492" s="111" t="s">
        <v>451</v>
      </c>
      <c r="L492" s="111" t="s">
        <v>453</v>
      </c>
      <c r="M492" s="90" t="s">
        <v>179</v>
      </c>
      <c r="N492" s="92">
        <v>3662515</v>
      </c>
      <c r="O492" s="92" t="s">
        <v>179</v>
      </c>
      <c r="P492" s="90">
        <v>0</v>
      </c>
      <c r="Q492" s="90">
        <v>2.1800000000000002</v>
      </c>
      <c r="R492" s="90">
        <v>4.0199999999999996</v>
      </c>
      <c r="S492" s="93">
        <v>542</v>
      </c>
      <c r="T492" s="93">
        <v>3892340</v>
      </c>
      <c r="U492" s="94">
        <v>7149223</v>
      </c>
      <c r="V492" s="95">
        <f t="shared" si="7"/>
        <v>3.8923399999999999</v>
      </c>
    </row>
    <row r="493" spans="1:22" s="96" customFormat="1" ht="11.25" customHeight="1" x14ac:dyDescent="0.2">
      <c r="A493" s="58" t="s">
        <v>4885</v>
      </c>
      <c r="B493" s="90">
        <v>1184</v>
      </c>
      <c r="C493" s="46" t="s">
        <v>445</v>
      </c>
      <c r="D493" s="90" t="s">
        <v>446</v>
      </c>
      <c r="E493" s="90" t="s">
        <v>21</v>
      </c>
      <c r="F493" s="90" t="s">
        <v>4723</v>
      </c>
      <c r="G493" s="46"/>
      <c r="H493" s="90" t="s">
        <v>324</v>
      </c>
      <c r="I493" s="111" t="s">
        <v>454</v>
      </c>
      <c r="J493" s="111" t="s">
        <v>455</v>
      </c>
      <c r="K493" s="111" t="s">
        <v>454</v>
      </c>
      <c r="L493" s="111" t="s">
        <v>456</v>
      </c>
      <c r="M493" s="90" t="s">
        <v>179</v>
      </c>
      <c r="N493" s="112">
        <v>19374012</v>
      </c>
      <c r="O493" s="92" t="s">
        <v>179</v>
      </c>
      <c r="P493" s="90">
        <v>18.36</v>
      </c>
      <c r="Q493" s="90">
        <v>22.23</v>
      </c>
      <c r="R493" s="90">
        <v>22.95</v>
      </c>
      <c r="S493" s="93">
        <v>15374776</v>
      </c>
      <c r="T493" s="93">
        <v>18962560</v>
      </c>
      <c r="U493" s="94">
        <v>21950271</v>
      </c>
      <c r="V493" s="95">
        <f t="shared" si="7"/>
        <v>18.96256</v>
      </c>
    </row>
    <row r="494" spans="1:22" s="96" customFormat="1" ht="11.25" customHeight="1" x14ac:dyDescent="0.2">
      <c r="A494" s="58" t="s">
        <v>4885</v>
      </c>
      <c r="B494" s="90">
        <v>1184</v>
      </c>
      <c r="C494" s="46" t="s">
        <v>445</v>
      </c>
      <c r="D494" s="90" t="s">
        <v>446</v>
      </c>
      <c r="E494" s="90" t="s">
        <v>21</v>
      </c>
      <c r="F494" s="90" t="s">
        <v>4723</v>
      </c>
      <c r="G494" s="46"/>
      <c r="H494" s="90" t="s">
        <v>202</v>
      </c>
      <c r="I494" s="90" t="s">
        <v>467</v>
      </c>
      <c r="J494" s="90" t="s">
        <v>179</v>
      </c>
      <c r="K494" s="90" t="s">
        <v>467</v>
      </c>
      <c r="L494" s="90" t="s">
        <v>179</v>
      </c>
      <c r="M494" s="90" t="s">
        <v>179</v>
      </c>
      <c r="N494" s="92">
        <v>189637674</v>
      </c>
      <c r="O494" s="92" t="s">
        <v>179</v>
      </c>
      <c r="P494" s="111">
        <v>79.37</v>
      </c>
      <c r="Q494" s="90">
        <v>84.04</v>
      </c>
      <c r="R494" s="90">
        <v>85.21</v>
      </c>
      <c r="S494" s="93">
        <v>118471063</v>
      </c>
      <c r="T494" s="93">
        <v>177443762</v>
      </c>
      <c r="U494" s="94">
        <v>200681951</v>
      </c>
      <c r="V494" s="95">
        <f t="shared" si="7"/>
        <v>177.44376199999999</v>
      </c>
    </row>
    <row r="495" spans="1:22" s="96" customFormat="1" ht="11.25" customHeight="1" x14ac:dyDescent="0.2">
      <c r="A495" s="58" t="s">
        <v>4885</v>
      </c>
      <c r="B495" s="90">
        <v>1184</v>
      </c>
      <c r="C495" s="46" t="s">
        <v>445</v>
      </c>
      <c r="D495" s="90" t="s">
        <v>446</v>
      </c>
      <c r="E495" s="90" t="s">
        <v>21</v>
      </c>
      <c r="F495" s="90" t="s">
        <v>4723</v>
      </c>
      <c r="G495" s="46"/>
      <c r="H495" s="90" t="s">
        <v>217</v>
      </c>
      <c r="I495" s="90" t="s">
        <v>469</v>
      </c>
      <c r="J495" s="90" t="s">
        <v>179</v>
      </c>
      <c r="K495" s="90" t="s">
        <v>469</v>
      </c>
      <c r="L495" s="90" t="s">
        <v>179</v>
      </c>
      <c r="M495" s="90" t="s">
        <v>179</v>
      </c>
      <c r="N495" s="92">
        <v>555930869</v>
      </c>
      <c r="O495" s="92" t="s">
        <v>179</v>
      </c>
      <c r="P495" s="111">
        <v>94.67</v>
      </c>
      <c r="Q495" s="90">
        <v>95.4</v>
      </c>
      <c r="R495" s="90">
        <v>97.71</v>
      </c>
      <c r="S495" s="93">
        <v>550078511</v>
      </c>
      <c r="T495" s="93">
        <v>559289658</v>
      </c>
      <c r="U495" s="94">
        <v>575263285</v>
      </c>
      <c r="V495" s="95">
        <f t="shared" si="7"/>
        <v>559.28965800000003</v>
      </c>
    </row>
    <row r="496" spans="1:22" s="96" customFormat="1" ht="11.25" customHeight="1" x14ac:dyDescent="0.2">
      <c r="A496" s="58" t="s">
        <v>4885</v>
      </c>
      <c r="B496" s="90">
        <v>1184</v>
      </c>
      <c r="C496" s="46" t="s">
        <v>445</v>
      </c>
      <c r="D496" s="90" t="s">
        <v>446</v>
      </c>
      <c r="E496" s="90" t="s">
        <v>21</v>
      </c>
      <c r="F496" s="90" t="s">
        <v>4723</v>
      </c>
      <c r="G496" s="46"/>
      <c r="H496" s="90" t="s">
        <v>232</v>
      </c>
      <c r="I496" s="90" t="s">
        <v>470</v>
      </c>
      <c r="J496" s="90" t="s">
        <v>179</v>
      </c>
      <c r="K496" s="90" t="s">
        <v>470</v>
      </c>
      <c r="L496" s="90" t="s">
        <v>179</v>
      </c>
      <c r="M496" s="90" t="s">
        <v>179</v>
      </c>
      <c r="N496" s="92">
        <v>734725580</v>
      </c>
      <c r="O496" s="92" t="s">
        <v>179</v>
      </c>
      <c r="P496" s="111">
        <v>139.55000000000001</v>
      </c>
      <c r="Q496" s="90">
        <v>142.85</v>
      </c>
      <c r="R496" s="90">
        <v>144.34</v>
      </c>
      <c r="S496" s="93">
        <v>731344993</v>
      </c>
      <c r="T496" s="93">
        <v>734989667</v>
      </c>
      <c r="U496" s="94">
        <v>738412546</v>
      </c>
      <c r="V496" s="95">
        <f t="shared" si="7"/>
        <v>734.98966700000005</v>
      </c>
    </row>
    <row r="497" spans="1:22" s="96" customFormat="1" ht="11.25" customHeight="1" x14ac:dyDescent="0.2">
      <c r="A497" s="58" t="s">
        <v>4885</v>
      </c>
      <c r="B497" s="90">
        <v>1184</v>
      </c>
      <c r="C497" s="46" t="s">
        <v>445</v>
      </c>
      <c r="D497" s="90" t="s">
        <v>446</v>
      </c>
      <c r="E497" s="90" t="s">
        <v>21</v>
      </c>
      <c r="F497" s="90" t="s">
        <v>4723</v>
      </c>
      <c r="G497" s="46"/>
      <c r="H497" s="90" t="s">
        <v>267</v>
      </c>
      <c r="I497" s="90" t="s">
        <v>471</v>
      </c>
      <c r="J497" s="90" t="s">
        <v>179</v>
      </c>
      <c r="K497" s="90" t="s">
        <v>471</v>
      </c>
      <c r="L497" s="90" t="s">
        <v>179</v>
      </c>
      <c r="M497" s="90" t="s">
        <v>179</v>
      </c>
      <c r="N497" s="92">
        <v>512535361</v>
      </c>
      <c r="O497" s="92" t="s">
        <v>179</v>
      </c>
      <c r="P497" s="111">
        <v>50.84</v>
      </c>
      <c r="Q497" s="90">
        <v>51.22</v>
      </c>
      <c r="R497" s="90">
        <v>51.59</v>
      </c>
      <c r="S497" s="93">
        <v>501579098</v>
      </c>
      <c r="T497" s="93">
        <v>511192234</v>
      </c>
      <c r="U497" s="94">
        <v>523475165</v>
      </c>
      <c r="V497" s="95">
        <f t="shared" si="7"/>
        <v>511.19223399999998</v>
      </c>
    </row>
    <row r="498" spans="1:22" s="96" customFormat="1" ht="11.25" customHeight="1" x14ac:dyDescent="0.2">
      <c r="A498" s="58" t="s">
        <v>4868</v>
      </c>
      <c r="B498" s="90">
        <v>183</v>
      </c>
      <c r="C498" s="46" t="s">
        <v>528</v>
      </c>
      <c r="D498" s="90" t="s">
        <v>529</v>
      </c>
      <c r="E498" s="33" t="s">
        <v>21</v>
      </c>
      <c r="F498" s="90" t="s">
        <v>4723</v>
      </c>
      <c r="G498" s="46"/>
      <c r="H498" s="33" t="s">
        <v>190</v>
      </c>
      <c r="I498" s="33" t="s">
        <v>530</v>
      </c>
      <c r="J498" s="90" t="s">
        <v>531</v>
      </c>
      <c r="K498" s="90" t="s">
        <v>533</v>
      </c>
      <c r="L498" s="90" t="s">
        <v>532</v>
      </c>
      <c r="M498" s="92">
        <v>0.10000000000000009</v>
      </c>
      <c r="N498" s="92">
        <v>2.6</v>
      </c>
      <c r="O498" s="92">
        <v>5.0999999999999996</v>
      </c>
      <c r="P498" s="92">
        <v>0</v>
      </c>
      <c r="Q498" s="92">
        <v>2.61</v>
      </c>
      <c r="R498" s="92">
        <v>3.74</v>
      </c>
      <c r="S498" s="93">
        <v>8812</v>
      </c>
      <c r="T498" s="93">
        <v>4348904</v>
      </c>
      <c r="U498" s="94">
        <v>5921997</v>
      </c>
      <c r="V498" s="95">
        <f t="shared" si="7"/>
        <v>4.3489040000000001</v>
      </c>
    </row>
    <row r="499" spans="1:22" s="96" customFormat="1" ht="11.25" customHeight="1" x14ac:dyDescent="0.2">
      <c r="A499" s="58" t="s">
        <v>4868</v>
      </c>
      <c r="B499" s="90">
        <v>183</v>
      </c>
      <c r="C499" s="46" t="s">
        <v>528</v>
      </c>
      <c r="D499" s="90" t="s">
        <v>529</v>
      </c>
      <c r="E499" s="33" t="s">
        <v>21</v>
      </c>
      <c r="F499" s="90" t="s">
        <v>4723</v>
      </c>
      <c r="G499" s="46"/>
      <c r="H499" s="33" t="s">
        <v>324</v>
      </c>
      <c r="I499" s="33" t="s">
        <v>552</v>
      </c>
      <c r="J499" s="90" t="s">
        <v>553</v>
      </c>
      <c r="K499" s="90" t="s">
        <v>552</v>
      </c>
      <c r="L499" s="90" t="s">
        <v>554</v>
      </c>
      <c r="M499" s="92">
        <v>114.2</v>
      </c>
      <c r="N499" s="92">
        <v>116.7</v>
      </c>
      <c r="O499" s="92">
        <v>119.2</v>
      </c>
      <c r="P499" s="92">
        <v>91.05</v>
      </c>
      <c r="Q499" s="92">
        <v>92.88</v>
      </c>
      <c r="R499" s="92">
        <v>91.78</v>
      </c>
      <c r="S499" s="93">
        <v>621480519</v>
      </c>
      <c r="T499" s="93">
        <v>628372256</v>
      </c>
      <c r="U499" s="94">
        <v>624296610</v>
      </c>
      <c r="V499" s="95">
        <f t="shared" si="7"/>
        <v>628.37225599999999</v>
      </c>
    </row>
    <row r="500" spans="1:22" s="96" customFormat="1" ht="11.25" customHeight="1" x14ac:dyDescent="0.2">
      <c r="A500" s="58" t="s">
        <v>4868</v>
      </c>
      <c r="B500" s="90">
        <v>183</v>
      </c>
      <c r="C500" s="46" t="s">
        <v>528</v>
      </c>
      <c r="D500" s="90" t="s">
        <v>529</v>
      </c>
      <c r="E500" s="33" t="s">
        <v>21</v>
      </c>
      <c r="F500" s="90" t="s">
        <v>4723</v>
      </c>
      <c r="G500" s="46"/>
      <c r="H500" s="33" t="s">
        <v>202</v>
      </c>
      <c r="I500" s="33" t="s">
        <v>555</v>
      </c>
      <c r="J500" s="90" t="s">
        <v>556</v>
      </c>
      <c r="K500" s="90" t="s">
        <v>558</v>
      </c>
      <c r="L500" s="90" t="s">
        <v>557</v>
      </c>
      <c r="M500" s="92">
        <v>48</v>
      </c>
      <c r="N500" s="92">
        <v>50.5</v>
      </c>
      <c r="O500" s="92">
        <v>53</v>
      </c>
      <c r="P500" s="92">
        <v>45.31</v>
      </c>
      <c r="Q500" s="92">
        <v>46.89</v>
      </c>
      <c r="R500" s="92">
        <v>50.72</v>
      </c>
      <c r="S500" s="93">
        <v>37880360</v>
      </c>
      <c r="T500" s="93">
        <v>40612404</v>
      </c>
      <c r="U500" s="94">
        <v>47303137</v>
      </c>
      <c r="V500" s="95">
        <f t="shared" si="7"/>
        <v>40.612403999999998</v>
      </c>
    </row>
    <row r="501" spans="1:22" s="96" customFormat="1" ht="11.25" customHeight="1" x14ac:dyDescent="0.2">
      <c r="A501" s="58" t="s">
        <v>4868</v>
      </c>
      <c r="B501" s="90">
        <v>183</v>
      </c>
      <c r="C501" s="46" t="s">
        <v>528</v>
      </c>
      <c r="D501" s="90" t="s">
        <v>529</v>
      </c>
      <c r="E501" s="33" t="s">
        <v>21</v>
      </c>
      <c r="F501" s="90" t="s">
        <v>4723</v>
      </c>
      <c r="G501" s="46"/>
      <c r="H501" s="33" t="s">
        <v>232</v>
      </c>
      <c r="I501" s="33" t="s">
        <v>581</v>
      </c>
      <c r="J501" s="90" t="s">
        <v>582</v>
      </c>
      <c r="K501" s="90" t="s">
        <v>584</v>
      </c>
      <c r="L501" s="90" t="s">
        <v>583</v>
      </c>
      <c r="M501" s="92">
        <v>174.48524590163933</v>
      </c>
      <c r="N501" s="92">
        <v>176.98524590163933</v>
      </c>
      <c r="O501" s="92">
        <v>179.48524590163933</v>
      </c>
      <c r="P501" s="92">
        <v>142.12</v>
      </c>
      <c r="Q501" s="92">
        <v>142.85</v>
      </c>
      <c r="R501" s="92">
        <v>145.47999999999999</v>
      </c>
      <c r="S501" s="93">
        <v>733266717</v>
      </c>
      <c r="T501" s="93">
        <v>734989667</v>
      </c>
      <c r="U501" s="94">
        <v>738805708</v>
      </c>
      <c r="V501" s="95">
        <f t="shared" si="7"/>
        <v>734.98966700000005</v>
      </c>
    </row>
    <row r="502" spans="1:22" s="96" customFormat="1" ht="11.25" customHeight="1" x14ac:dyDescent="0.2">
      <c r="A502" s="58" t="s">
        <v>4868</v>
      </c>
      <c r="B502" s="90">
        <v>183</v>
      </c>
      <c r="C502" s="46" t="s">
        <v>528</v>
      </c>
      <c r="D502" s="90" t="s">
        <v>529</v>
      </c>
      <c r="E502" s="33" t="s">
        <v>21</v>
      </c>
      <c r="F502" s="90" t="s">
        <v>4723</v>
      </c>
      <c r="G502" s="46"/>
      <c r="H502" s="33" t="s">
        <v>241</v>
      </c>
      <c r="I502" s="33" t="s">
        <v>611</v>
      </c>
      <c r="J502" s="90" t="s">
        <v>612</v>
      </c>
      <c r="K502" s="90" t="s">
        <v>611</v>
      </c>
      <c r="L502" s="90" t="s">
        <v>613</v>
      </c>
      <c r="M502" s="92" t="s">
        <v>179</v>
      </c>
      <c r="N502" s="92" t="s">
        <v>179</v>
      </c>
      <c r="O502" s="92" t="s">
        <v>179</v>
      </c>
      <c r="P502" s="92">
        <v>36.31</v>
      </c>
      <c r="Q502" s="92">
        <v>39.39</v>
      </c>
      <c r="R502" s="92">
        <v>42.39</v>
      </c>
      <c r="S502" s="93">
        <v>28341077</v>
      </c>
      <c r="T502" s="93">
        <v>31914047</v>
      </c>
      <c r="U502" s="94">
        <v>42167129</v>
      </c>
      <c r="V502" s="95">
        <f t="shared" si="7"/>
        <v>31.914047</v>
      </c>
    </row>
    <row r="503" spans="1:22" s="96" customFormat="1" ht="11.25" customHeight="1" x14ac:dyDescent="0.2">
      <c r="A503" s="58" t="s">
        <v>4868</v>
      </c>
      <c r="B503" s="90">
        <v>183</v>
      </c>
      <c r="C503" s="46" t="s">
        <v>528</v>
      </c>
      <c r="D503" s="90" t="s">
        <v>529</v>
      </c>
      <c r="E503" s="33" t="s">
        <v>21</v>
      </c>
      <c r="F503" s="90" t="s">
        <v>4723</v>
      </c>
      <c r="G503" s="46"/>
      <c r="H503" s="33" t="s">
        <v>241</v>
      </c>
      <c r="I503" s="33" t="s">
        <v>4735</v>
      </c>
      <c r="J503" s="90" t="s">
        <v>593</v>
      </c>
      <c r="K503" s="33" t="s">
        <v>592</v>
      </c>
      <c r="L503" s="90" t="s">
        <v>594</v>
      </c>
      <c r="M503" s="92">
        <v>181.1</v>
      </c>
      <c r="N503" s="92">
        <v>183.6</v>
      </c>
      <c r="O503" s="92">
        <v>186.1</v>
      </c>
      <c r="P503" s="92">
        <v>154.19999999999999</v>
      </c>
      <c r="Q503" s="92">
        <v>158.6</v>
      </c>
      <c r="R503" s="92">
        <v>162.69999999999999</v>
      </c>
      <c r="S503" s="93">
        <v>796469438</v>
      </c>
      <c r="T503" s="93">
        <v>800745758</v>
      </c>
      <c r="U503" s="94">
        <v>807502382</v>
      </c>
      <c r="V503" s="95">
        <f t="shared" si="7"/>
        <v>800.74575800000002</v>
      </c>
    </row>
    <row r="504" spans="1:22" s="96" customFormat="1" ht="11.25" customHeight="1" x14ac:dyDescent="0.2">
      <c r="A504" s="58" t="s">
        <v>4868</v>
      </c>
      <c r="B504" s="90">
        <v>183</v>
      </c>
      <c r="C504" s="46" t="s">
        <v>528</v>
      </c>
      <c r="D504" s="90" t="s">
        <v>529</v>
      </c>
      <c r="E504" s="33" t="s">
        <v>21</v>
      </c>
      <c r="F504" s="90" t="s">
        <v>4723</v>
      </c>
      <c r="G504" s="46"/>
      <c r="H504" s="33" t="s">
        <v>241</v>
      </c>
      <c r="I504" s="33" t="s">
        <v>603</v>
      </c>
      <c r="J504" s="90" t="s">
        <v>604</v>
      </c>
      <c r="K504" s="90" t="s">
        <v>606</v>
      </c>
      <c r="L504" s="90" t="s">
        <v>605</v>
      </c>
      <c r="M504" s="92">
        <v>204.4</v>
      </c>
      <c r="N504" s="92">
        <v>206.9</v>
      </c>
      <c r="O504" s="92">
        <v>209.4</v>
      </c>
      <c r="P504" s="92">
        <v>170.1</v>
      </c>
      <c r="Q504" s="92">
        <v>173.4</v>
      </c>
      <c r="R504" s="92">
        <v>176.79</v>
      </c>
      <c r="S504" s="93">
        <v>823960250</v>
      </c>
      <c r="T504" s="93">
        <v>830192008</v>
      </c>
      <c r="U504" s="94">
        <v>836485736</v>
      </c>
      <c r="V504" s="95">
        <f t="shared" si="7"/>
        <v>830.19200799999999</v>
      </c>
    </row>
    <row r="505" spans="1:22" s="96" customFormat="1" ht="11.25" customHeight="1" x14ac:dyDescent="0.2">
      <c r="A505" s="58" t="s">
        <v>4868</v>
      </c>
      <c r="B505" s="90">
        <v>183</v>
      </c>
      <c r="C505" s="46" t="s">
        <v>528</v>
      </c>
      <c r="D505" s="90" t="s">
        <v>529</v>
      </c>
      <c r="E505" s="33" t="s">
        <v>21</v>
      </c>
      <c r="F505" s="90" t="s">
        <v>4723</v>
      </c>
      <c r="G505" s="46"/>
      <c r="H505" s="33" t="s">
        <v>256</v>
      </c>
      <c r="I505" s="33" t="s">
        <v>618</v>
      </c>
      <c r="J505" s="90" t="s">
        <v>619</v>
      </c>
      <c r="K505" s="90" t="s">
        <v>621</v>
      </c>
      <c r="L505" s="90" t="s">
        <v>620</v>
      </c>
      <c r="M505" s="92">
        <v>158.69999999999999</v>
      </c>
      <c r="N505" s="92">
        <v>161.19999999999999</v>
      </c>
      <c r="O505" s="92">
        <v>163.69999999999999</v>
      </c>
      <c r="P505" s="92">
        <v>134.04</v>
      </c>
      <c r="Q505" s="92">
        <v>136.26</v>
      </c>
      <c r="R505" s="92">
        <v>140.38</v>
      </c>
      <c r="S505" s="93">
        <v>707039419</v>
      </c>
      <c r="T505" s="93">
        <v>711900226</v>
      </c>
      <c r="U505" s="94">
        <v>725435507</v>
      </c>
      <c r="V505" s="95">
        <f t="shared" si="7"/>
        <v>711.90022599999998</v>
      </c>
    </row>
    <row r="506" spans="1:22" s="96" customFormat="1" ht="11.25" customHeight="1" x14ac:dyDescent="0.2">
      <c r="A506" s="58" t="s">
        <v>4868</v>
      </c>
      <c r="B506" s="90">
        <v>183</v>
      </c>
      <c r="C506" s="46" t="s">
        <v>528</v>
      </c>
      <c r="D506" s="90" t="s">
        <v>529</v>
      </c>
      <c r="E506" s="33" t="s">
        <v>21</v>
      </c>
      <c r="F506" s="90" t="s">
        <v>4723</v>
      </c>
      <c r="G506" s="46"/>
      <c r="H506" s="33" t="s">
        <v>256</v>
      </c>
      <c r="I506" s="33" t="s">
        <v>622</v>
      </c>
      <c r="J506" s="90" t="s">
        <v>623</v>
      </c>
      <c r="K506" s="90" t="s">
        <v>622</v>
      </c>
      <c r="L506" s="90" t="s">
        <v>624</v>
      </c>
      <c r="M506" s="92">
        <v>168.4</v>
      </c>
      <c r="N506" s="92">
        <v>170.9</v>
      </c>
      <c r="O506" s="92">
        <v>173.4</v>
      </c>
      <c r="P506" s="92">
        <v>141.47</v>
      </c>
      <c r="Q506" s="92">
        <v>141.47</v>
      </c>
      <c r="R506" s="92">
        <v>146.91999999999999</v>
      </c>
      <c r="S506" s="93">
        <v>725457377</v>
      </c>
      <c r="T506" s="93">
        <v>727249299</v>
      </c>
      <c r="U506" s="94">
        <v>736870383</v>
      </c>
      <c r="V506" s="95">
        <f t="shared" si="7"/>
        <v>727.24929899999995</v>
      </c>
    </row>
    <row r="507" spans="1:22" s="96" customFormat="1" ht="11.25" customHeight="1" x14ac:dyDescent="0.2">
      <c r="A507" s="58" t="s">
        <v>4868</v>
      </c>
      <c r="B507" s="90">
        <v>183</v>
      </c>
      <c r="C507" s="46" t="s">
        <v>528</v>
      </c>
      <c r="D507" s="90" t="s">
        <v>529</v>
      </c>
      <c r="E507" s="33" t="s">
        <v>21</v>
      </c>
      <c r="F507" s="90" t="s">
        <v>4723</v>
      </c>
      <c r="G507" s="46"/>
      <c r="H507" s="33" t="s">
        <v>182</v>
      </c>
      <c r="I507" s="33" t="s">
        <v>642</v>
      </c>
      <c r="J507" s="90" t="s">
        <v>643</v>
      </c>
      <c r="K507" s="90" t="s">
        <v>642</v>
      </c>
      <c r="L507" s="90" t="s">
        <v>410</v>
      </c>
      <c r="M507" s="92">
        <v>115.6</v>
      </c>
      <c r="N507" s="92">
        <v>118.1</v>
      </c>
      <c r="O507" s="92">
        <v>120.6</v>
      </c>
      <c r="P507" s="92">
        <v>86.08</v>
      </c>
      <c r="Q507" s="92">
        <v>87.2</v>
      </c>
      <c r="R507" s="92">
        <v>88.33</v>
      </c>
      <c r="S507" s="93">
        <v>554157612</v>
      </c>
      <c r="T507" s="93">
        <v>559546776</v>
      </c>
      <c r="U507" s="94">
        <v>568514206</v>
      </c>
      <c r="V507" s="95">
        <f t="shared" si="7"/>
        <v>559.54677600000002</v>
      </c>
    </row>
    <row r="508" spans="1:22" s="96" customFormat="1" ht="11.25" customHeight="1" x14ac:dyDescent="0.2">
      <c r="A508" s="58" t="s">
        <v>4868</v>
      </c>
      <c r="B508" s="90">
        <v>183</v>
      </c>
      <c r="C508" s="46" t="s">
        <v>528</v>
      </c>
      <c r="D508" s="90" t="s">
        <v>529</v>
      </c>
      <c r="E508" s="33" t="s">
        <v>21</v>
      </c>
      <c r="F508" s="90" t="s">
        <v>4723</v>
      </c>
      <c r="G508" s="46"/>
      <c r="H508" s="33" t="s">
        <v>297</v>
      </c>
      <c r="I508" s="33" t="s">
        <v>644</v>
      </c>
      <c r="J508" s="90" t="s">
        <v>645</v>
      </c>
      <c r="K508" s="90" t="s">
        <v>647</v>
      </c>
      <c r="L508" s="90" t="s">
        <v>646</v>
      </c>
      <c r="M508" s="92">
        <v>127.066</v>
      </c>
      <c r="N508" s="92">
        <v>129.566</v>
      </c>
      <c r="O508" s="92">
        <v>132.066</v>
      </c>
      <c r="P508" s="92">
        <v>114.16</v>
      </c>
      <c r="Q508" s="92">
        <v>115.63</v>
      </c>
      <c r="R508" s="92">
        <v>116.36</v>
      </c>
      <c r="S508" s="93">
        <v>608246125</v>
      </c>
      <c r="T508" s="93">
        <v>611841413</v>
      </c>
      <c r="U508" s="94">
        <v>615641791</v>
      </c>
      <c r="V508" s="95">
        <f t="shared" si="7"/>
        <v>611.84141299999999</v>
      </c>
    </row>
    <row r="509" spans="1:22" s="96" customFormat="1" ht="11.25" customHeight="1" x14ac:dyDescent="0.2">
      <c r="A509" s="58" t="s">
        <v>4868</v>
      </c>
      <c r="B509" s="90">
        <v>183</v>
      </c>
      <c r="C509" s="46" t="s">
        <v>528</v>
      </c>
      <c r="D509" s="90" t="s">
        <v>529</v>
      </c>
      <c r="E509" s="33" t="s">
        <v>21</v>
      </c>
      <c r="F509" s="90" t="s">
        <v>4723</v>
      </c>
      <c r="G509" s="46"/>
      <c r="H509" s="33" t="s">
        <v>308</v>
      </c>
      <c r="I509" s="33" t="s">
        <v>654</v>
      </c>
      <c r="J509" s="90" t="s">
        <v>655</v>
      </c>
      <c r="K509" s="90" t="s">
        <v>654</v>
      </c>
      <c r="L509" s="90" t="s">
        <v>656</v>
      </c>
      <c r="M509" s="92">
        <v>0.20000000000000018</v>
      </c>
      <c r="N509" s="92">
        <v>2.7</v>
      </c>
      <c r="O509" s="92">
        <v>5.2</v>
      </c>
      <c r="P509" s="92">
        <v>4.97</v>
      </c>
      <c r="Q509" s="92">
        <v>10.96</v>
      </c>
      <c r="R509" s="92">
        <v>10.96</v>
      </c>
      <c r="S509" s="93">
        <v>3902911</v>
      </c>
      <c r="T509" s="93">
        <v>7606636</v>
      </c>
      <c r="U509" s="94">
        <v>9165123</v>
      </c>
      <c r="V509" s="95">
        <f t="shared" si="7"/>
        <v>7.606636</v>
      </c>
    </row>
    <row r="510" spans="1:22" s="96" customFormat="1" ht="11.25" customHeight="1" x14ac:dyDescent="0.2">
      <c r="A510" s="58" t="s">
        <v>4868</v>
      </c>
      <c r="B510" s="90">
        <v>183</v>
      </c>
      <c r="C510" s="46" t="s">
        <v>528</v>
      </c>
      <c r="D510" s="90" t="s">
        <v>529</v>
      </c>
      <c r="E510" s="33" t="s">
        <v>21</v>
      </c>
      <c r="F510" s="90" t="s">
        <v>4723</v>
      </c>
      <c r="G510" s="46"/>
      <c r="H510" s="33" t="s">
        <v>308</v>
      </c>
      <c r="I510" s="33" t="s">
        <v>657</v>
      </c>
      <c r="J510" s="90" t="s">
        <v>658</v>
      </c>
      <c r="K510" s="90" t="s">
        <v>657</v>
      </c>
      <c r="L510" s="90" t="s">
        <v>659</v>
      </c>
      <c r="M510" s="92">
        <v>18.899999999999999</v>
      </c>
      <c r="N510" s="92">
        <v>21.4</v>
      </c>
      <c r="O510" s="92">
        <v>23.9</v>
      </c>
      <c r="P510" s="92">
        <v>21.23</v>
      </c>
      <c r="Q510" s="92">
        <v>21.23</v>
      </c>
      <c r="R510" s="92">
        <v>27.77</v>
      </c>
      <c r="S510" s="93">
        <v>16535121</v>
      </c>
      <c r="T510" s="93">
        <v>16839771</v>
      </c>
      <c r="U510" s="94">
        <v>23848387</v>
      </c>
      <c r="V510" s="95">
        <f t="shared" si="7"/>
        <v>16.839770999999999</v>
      </c>
    </row>
    <row r="511" spans="1:22" s="96" customFormat="1" ht="11.25" customHeight="1" x14ac:dyDescent="0.2">
      <c r="A511" s="58" t="s">
        <v>4868</v>
      </c>
      <c r="B511" s="90">
        <v>183</v>
      </c>
      <c r="C511" s="46" t="s">
        <v>528</v>
      </c>
      <c r="D511" s="90" t="s">
        <v>529</v>
      </c>
      <c r="E511" s="33" t="s">
        <v>21</v>
      </c>
      <c r="F511" s="90" t="s">
        <v>4723</v>
      </c>
      <c r="G511" s="46"/>
      <c r="H511" s="33" t="s">
        <v>312</v>
      </c>
      <c r="I511" s="33" t="s">
        <v>670</v>
      </c>
      <c r="J511" s="90" t="s">
        <v>671</v>
      </c>
      <c r="K511" s="90" t="s">
        <v>673</v>
      </c>
      <c r="L511" s="90" t="s">
        <v>672</v>
      </c>
      <c r="M511" s="92">
        <v>-1.24</v>
      </c>
      <c r="N511" s="92">
        <v>1.26</v>
      </c>
      <c r="O511" s="92">
        <v>3.76</v>
      </c>
      <c r="P511" s="92">
        <v>0.72</v>
      </c>
      <c r="Q511" s="92">
        <v>1.44</v>
      </c>
      <c r="R511" s="92">
        <v>5.21</v>
      </c>
      <c r="S511" s="93">
        <v>172177</v>
      </c>
      <c r="T511" s="93">
        <v>6188869</v>
      </c>
      <c r="U511" s="94">
        <v>8274476</v>
      </c>
      <c r="V511" s="95">
        <f t="shared" si="7"/>
        <v>6.1888690000000004</v>
      </c>
    </row>
    <row r="512" spans="1:22" s="96" customFormat="1" ht="11.25" customHeight="1" x14ac:dyDescent="0.2">
      <c r="A512" s="58" t="s">
        <v>4868</v>
      </c>
      <c r="B512" s="90">
        <v>183</v>
      </c>
      <c r="C512" s="46" t="s">
        <v>528</v>
      </c>
      <c r="D512" s="90" t="s">
        <v>529</v>
      </c>
      <c r="E512" s="33" t="s">
        <v>21</v>
      </c>
      <c r="F512" s="90" t="s">
        <v>4723</v>
      </c>
      <c r="G512" s="46"/>
      <c r="H512" s="33" t="s">
        <v>312</v>
      </c>
      <c r="I512" s="33" t="s">
        <v>678</v>
      </c>
      <c r="J512" s="90" t="s">
        <v>679</v>
      </c>
      <c r="K512" s="90" t="s">
        <v>678</v>
      </c>
      <c r="L512" s="90" t="s">
        <v>680</v>
      </c>
      <c r="M512" s="92">
        <v>73.5</v>
      </c>
      <c r="N512" s="92">
        <v>76</v>
      </c>
      <c r="O512" s="92">
        <v>78.5</v>
      </c>
      <c r="P512" s="92">
        <v>60.91</v>
      </c>
      <c r="Q512" s="92">
        <v>66.510000000000005</v>
      </c>
      <c r="R512" s="92">
        <v>67.680000000000007</v>
      </c>
      <c r="S512" s="93">
        <v>75807783</v>
      </c>
      <c r="T512" s="93">
        <v>80402341</v>
      </c>
      <c r="U512" s="94">
        <v>82970081</v>
      </c>
      <c r="V512" s="95">
        <f t="shared" si="7"/>
        <v>80.402341000000007</v>
      </c>
    </row>
    <row r="513" spans="1:22" s="96" customFormat="1" ht="11.25" customHeight="1" x14ac:dyDescent="0.2">
      <c r="A513" s="58" t="s">
        <v>4868</v>
      </c>
      <c r="B513" s="90">
        <v>183</v>
      </c>
      <c r="C513" s="46" t="s">
        <v>528</v>
      </c>
      <c r="D513" s="90" t="s">
        <v>529</v>
      </c>
      <c r="E513" s="33" t="s">
        <v>21</v>
      </c>
      <c r="F513" s="90" t="s">
        <v>4723</v>
      </c>
      <c r="G513" s="46"/>
      <c r="H513" s="33" t="s">
        <v>312</v>
      </c>
      <c r="I513" s="33" t="s">
        <v>689</v>
      </c>
      <c r="J513" s="90" t="s">
        <v>690</v>
      </c>
      <c r="K513" s="90" t="s">
        <v>691</v>
      </c>
      <c r="L513" s="90" t="s">
        <v>691</v>
      </c>
      <c r="M513" s="92">
        <v>207.3</v>
      </c>
      <c r="N513" s="92">
        <v>209.8</v>
      </c>
      <c r="O513" s="92">
        <v>212.3</v>
      </c>
      <c r="P513" s="92">
        <v>186.22</v>
      </c>
      <c r="Q513" s="92">
        <v>189.58</v>
      </c>
      <c r="R513" s="92">
        <v>189.58</v>
      </c>
      <c r="S513" s="93">
        <v>723083845</v>
      </c>
      <c r="T513" s="93">
        <v>726107060</v>
      </c>
      <c r="U513" s="94">
        <v>728024500</v>
      </c>
      <c r="V513" s="95">
        <f t="shared" si="7"/>
        <v>726.10706000000005</v>
      </c>
    </row>
    <row r="514" spans="1:22" s="96" customFormat="1" ht="11.25" customHeight="1" x14ac:dyDescent="0.2">
      <c r="A514" s="58" t="s">
        <v>4868</v>
      </c>
      <c r="B514" s="90">
        <v>183</v>
      </c>
      <c r="C514" s="46" t="s">
        <v>528</v>
      </c>
      <c r="D514" s="90" t="s">
        <v>529</v>
      </c>
      <c r="E514" s="33" t="s">
        <v>21</v>
      </c>
      <c r="F514" s="90" t="s">
        <v>4723</v>
      </c>
      <c r="G514" s="46"/>
      <c r="H514" s="33" t="s">
        <v>438</v>
      </c>
      <c r="I514" s="33" t="s">
        <v>708</v>
      </c>
      <c r="J514" s="90" t="s">
        <v>709</v>
      </c>
      <c r="K514" s="90" t="s">
        <v>711</v>
      </c>
      <c r="L514" s="90" t="s">
        <v>710</v>
      </c>
      <c r="M514" s="92">
        <v>182.7</v>
      </c>
      <c r="N514" s="92">
        <v>185.2</v>
      </c>
      <c r="O514" s="92">
        <v>187.7</v>
      </c>
      <c r="P514" s="92">
        <v>147.07</v>
      </c>
      <c r="Q514" s="92">
        <v>148.16</v>
      </c>
      <c r="R514" s="92">
        <v>148.94999999999999</v>
      </c>
      <c r="S514" s="93">
        <v>693874977</v>
      </c>
      <c r="T514" s="93">
        <v>697536516</v>
      </c>
      <c r="U514" s="94">
        <v>702547875</v>
      </c>
      <c r="V514" s="95">
        <f t="shared" si="7"/>
        <v>697.53651600000001</v>
      </c>
    </row>
    <row r="515" spans="1:22" s="96" customFormat="1" ht="11.25" customHeight="1" x14ac:dyDescent="0.2">
      <c r="A515" s="58" t="s">
        <v>4886</v>
      </c>
      <c r="B515" s="99">
        <v>112</v>
      </c>
      <c r="C515" s="100" t="s">
        <v>2139</v>
      </c>
      <c r="D515" s="90" t="s">
        <v>359</v>
      </c>
      <c r="E515" s="101" t="s">
        <v>57</v>
      </c>
      <c r="F515" s="90" t="s">
        <v>4723</v>
      </c>
      <c r="G515" s="100"/>
      <c r="H515" s="101" t="s">
        <v>190</v>
      </c>
      <c r="I515" s="101" t="s">
        <v>2471</v>
      </c>
      <c r="J515" s="101" t="s">
        <v>2472</v>
      </c>
      <c r="K515" s="101" t="s">
        <v>2471</v>
      </c>
      <c r="L515" s="101" t="s">
        <v>2473</v>
      </c>
      <c r="M515" s="92">
        <v>72.2</v>
      </c>
      <c r="N515" s="92">
        <v>73.2</v>
      </c>
      <c r="O515" s="92">
        <v>74.2</v>
      </c>
      <c r="P515" s="92">
        <v>57.58</v>
      </c>
      <c r="Q515" s="92">
        <v>61.8</v>
      </c>
      <c r="R515" s="92">
        <v>62.92</v>
      </c>
      <c r="S515" s="93">
        <v>468989409</v>
      </c>
      <c r="T515" s="93">
        <v>483956495</v>
      </c>
      <c r="U515" s="94">
        <v>488514336</v>
      </c>
      <c r="V515" s="95">
        <f t="shared" si="7"/>
        <v>483.95649500000002</v>
      </c>
    </row>
    <row r="516" spans="1:22" s="96" customFormat="1" ht="11.25" customHeight="1" x14ac:dyDescent="0.2">
      <c r="A516" s="58" t="s">
        <v>4886</v>
      </c>
      <c r="B516" s="99">
        <v>112</v>
      </c>
      <c r="C516" s="100" t="s">
        <v>2139</v>
      </c>
      <c r="D516" s="90" t="s">
        <v>359</v>
      </c>
      <c r="E516" s="101" t="s">
        <v>57</v>
      </c>
      <c r="F516" s="90" t="s">
        <v>4723</v>
      </c>
      <c r="G516" s="100"/>
      <c r="H516" s="101" t="s">
        <v>324</v>
      </c>
      <c r="I516" s="101" t="s">
        <v>2474</v>
      </c>
      <c r="J516" s="101" t="s">
        <v>2475</v>
      </c>
      <c r="K516" s="101" t="s">
        <v>2474</v>
      </c>
      <c r="L516" s="101" t="s">
        <v>2476</v>
      </c>
      <c r="M516" s="92">
        <v>97.8</v>
      </c>
      <c r="N516" s="92">
        <v>98.8</v>
      </c>
      <c r="O516" s="92">
        <v>99.8</v>
      </c>
      <c r="P516" s="92">
        <v>79.349999999999994</v>
      </c>
      <c r="Q516" s="92">
        <v>81.239999999999995</v>
      </c>
      <c r="R516" s="92">
        <v>81.239999999999995</v>
      </c>
      <c r="S516" s="93">
        <v>588090968</v>
      </c>
      <c r="T516" s="93">
        <v>602237551</v>
      </c>
      <c r="U516" s="94">
        <v>608970858</v>
      </c>
      <c r="V516" s="95">
        <f t="shared" si="7"/>
        <v>602.23755100000005</v>
      </c>
    </row>
    <row r="517" spans="1:22" s="96" customFormat="1" ht="11.25" customHeight="1" x14ac:dyDescent="0.2">
      <c r="A517" s="58" t="s">
        <v>4886</v>
      </c>
      <c r="B517" s="99">
        <v>112</v>
      </c>
      <c r="C517" s="100" t="s">
        <v>2139</v>
      </c>
      <c r="D517" s="90" t="s">
        <v>359</v>
      </c>
      <c r="E517" s="101" t="s">
        <v>57</v>
      </c>
      <c r="F517" s="90" t="s">
        <v>4723</v>
      </c>
      <c r="G517" s="100"/>
      <c r="H517" s="101" t="s">
        <v>202</v>
      </c>
      <c r="I517" s="101" t="s">
        <v>2477</v>
      </c>
      <c r="J517" s="101" t="s">
        <v>2478</v>
      </c>
      <c r="K517" s="101" t="s">
        <v>2477</v>
      </c>
      <c r="L517" s="101" t="s">
        <v>2479</v>
      </c>
      <c r="M517" s="92">
        <v>8.4</v>
      </c>
      <c r="N517" s="92">
        <v>9.4</v>
      </c>
      <c r="O517" s="92">
        <v>10.4</v>
      </c>
      <c r="P517" s="92">
        <v>4.84</v>
      </c>
      <c r="Q517" s="92">
        <v>4.84</v>
      </c>
      <c r="R517" s="92">
        <v>6.67</v>
      </c>
      <c r="S517" s="93">
        <v>5392607</v>
      </c>
      <c r="T517" s="93">
        <v>7089846</v>
      </c>
      <c r="U517" s="94">
        <v>10533156</v>
      </c>
      <c r="V517" s="95">
        <f t="shared" si="7"/>
        <v>7.0898459999999996</v>
      </c>
    </row>
    <row r="518" spans="1:22" s="96" customFormat="1" ht="11.25" customHeight="1" x14ac:dyDescent="0.2">
      <c r="A518" s="58" t="s">
        <v>4886</v>
      </c>
      <c r="B518" s="99">
        <v>112</v>
      </c>
      <c r="C518" s="100" t="s">
        <v>2139</v>
      </c>
      <c r="D518" s="90" t="s">
        <v>359</v>
      </c>
      <c r="E518" s="101" t="s">
        <v>57</v>
      </c>
      <c r="F518" s="90" t="s">
        <v>4723</v>
      </c>
      <c r="G518" s="100"/>
      <c r="H518" s="101" t="s">
        <v>202</v>
      </c>
      <c r="I518" s="101" t="s">
        <v>2480</v>
      </c>
      <c r="J518" s="101" t="s">
        <v>2481</v>
      </c>
      <c r="K518" s="101" t="s">
        <v>2480</v>
      </c>
      <c r="L518" s="101" t="s">
        <v>2482</v>
      </c>
      <c r="M518" s="92">
        <v>130.69999999999999</v>
      </c>
      <c r="N518" s="92">
        <v>131.69999999999999</v>
      </c>
      <c r="O518" s="92">
        <v>132.69999999999999</v>
      </c>
      <c r="P518" s="92">
        <v>100.6</v>
      </c>
      <c r="Q518" s="92">
        <v>103.59</v>
      </c>
      <c r="R518" s="92">
        <v>103.59</v>
      </c>
      <c r="S518" s="93">
        <v>605340184</v>
      </c>
      <c r="T518" s="93">
        <v>629862716</v>
      </c>
      <c r="U518" s="94">
        <v>634304281</v>
      </c>
      <c r="V518" s="95">
        <f t="shared" ref="V518:V581" si="8">T518/1000000</f>
        <v>629.86271599999998</v>
      </c>
    </row>
    <row r="519" spans="1:22" s="96" customFormat="1" ht="11.25" customHeight="1" x14ac:dyDescent="0.2">
      <c r="A519" s="58" t="s">
        <v>4886</v>
      </c>
      <c r="B519" s="99">
        <v>112</v>
      </c>
      <c r="C519" s="100" t="s">
        <v>2139</v>
      </c>
      <c r="D519" s="90" t="s">
        <v>359</v>
      </c>
      <c r="E519" s="101" t="s">
        <v>57</v>
      </c>
      <c r="F519" s="90" t="s">
        <v>4723</v>
      </c>
      <c r="G519" s="100"/>
      <c r="H519" s="101" t="s">
        <v>202</v>
      </c>
      <c r="I519" s="101" t="s">
        <v>2483</v>
      </c>
      <c r="J519" s="101" t="s">
        <v>2484</v>
      </c>
      <c r="K519" s="101" t="s">
        <v>2483</v>
      </c>
      <c r="L519" s="101" t="s">
        <v>2485</v>
      </c>
      <c r="M519" s="92">
        <v>145.5</v>
      </c>
      <c r="N519" s="92">
        <v>146.5</v>
      </c>
      <c r="O519" s="92">
        <v>147.5</v>
      </c>
      <c r="P519" s="92">
        <v>114.09</v>
      </c>
      <c r="Q519" s="92">
        <v>116.45</v>
      </c>
      <c r="R519" s="92">
        <v>119.27</v>
      </c>
      <c r="S519" s="93">
        <v>678961791</v>
      </c>
      <c r="T519" s="93">
        <v>689407460</v>
      </c>
      <c r="U519" s="94">
        <v>697756049</v>
      </c>
      <c r="V519" s="95">
        <f t="shared" si="8"/>
        <v>689.40746000000001</v>
      </c>
    </row>
    <row r="520" spans="1:22" s="96" customFormat="1" ht="11.25" customHeight="1" x14ac:dyDescent="0.2">
      <c r="A520" s="58" t="s">
        <v>4886</v>
      </c>
      <c r="B520" s="99">
        <v>112</v>
      </c>
      <c r="C520" s="100" t="s">
        <v>2139</v>
      </c>
      <c r="D520" s="90" t="s">
        <v>359</v>
      </c>
      <c r="E520" s="101" t="s">
        <v>57</v>
      </c>
      <c r="F520" s="90" t="s">
        <v>4723</v>
      </c>
      <c r="G520" s="100"/>
      <c r="H520" s="101" t="s">
        <v>217</v>
      </c>
      <c r="I520" s="101" t="s">
        <v>2486</v>
      </c>
      <c r="J520" s="101" t="s">
        <v>2487</v>
      </c>
      <c r="K520" s="101" t="s">
        <v>2486</v>
      </c>
      <c r="L520" s="101" t="s">
        <v>2488</v>
      </c>
      <c r="M520" s="92">
        <v>96.2</v>
      </c>
      <c r="N520" s="92">
        <v>97.2</v>
      </c>
      <c r="O520" s="92">
        <v>98.2</v>
      </c>
      <c r="P520" s="92">
        <v>82.18</v>
      </c>
      <c r="Q520" s="92">
        <v>82.18</v>
      </c>
      <c r="R520" s="92">
        <v>85.31</v>
      </c>
      <c r="S520" s="93">
        <v>282376878</v>
      </c>
      <c r="T520" s="93">
        <v>361958648</v>
      </c>
      <c r="U520" s="94">
        <v>445540554</v>
      </c>
      <c r="V520" s="95">
        <f t="shared" si="8"/>
        <v>361.95864799999998</v>
      </c>
    </row>
    <row r="521" spans="1:22" s="96" customFormat="1" ht="11.25" customHeight="1" x14ac:dyDescent="0.2">
      <c r="A521" s="58" t="s">
        <v>4886</v>
      </c>
      <c r="B521" s="99">
        <v>112</v>
      </c>
      <c r="C521" s="100" t="s">
        <v>2139</v>
      </c>
      <c r="D521" s="90" t="s">
        <v>359</v>
      </c>
      <c r="E521" s="101" t="s">
        <v>57</v>
      </c>
      <c r="F521" s="90" t="s">
        <v>4723</v>
      </c>
      <c r="G521" s="100"/>
      <c r="H521" s="101" t="s">
        <v>217</v>
      </c>
      <c r="I521" s="101" t="s">
        <v>2489</v>
      </c>
      <c r="J521" s="101" t="s">
        <v>2490</v>
      </c>
      <c r="K521" s="101" t="s">
        <v>2492</v>
      </c>
      <c r="L521" s="101" t="s">
        <v>2491</v>
      </c>
      <c r="M521" s="92">
        <v>130.19999999999999</v>
      </c>
      <c r="N521" s="92">
        <v>131.19999999999999</v>
      </c>
      <c r="O521" s="92">
        <v>132.19999999999999</v>
      </c>
      <c r="P521" s="92">
        <v>106.45</v>
      </c>
      <c r="Q521" s="92">
        <v>108.27</v>
      </c>
      <c r="R521" s="92">
        <v>108.27</v>
      </c>
      <c r="S521" s="93">
        <v>639308647</v>
      </c>
      <c r="T521" s="93">
        <v>649925014</v>
      </c>
      <c r="U521" s="94">
        <v>653367882</v>
      </c>
      <c r="V521" s="95">
        <f t="shared" si="8"/>
        <v>649.92501400000003</v>
      </c>
    </row>
    <row r="522" spans="1:22" s="96" customFormat="1" ht="11.25" customHeight="1" x14ac:dyDescent="0.2">
      <c r="A522" s="58" t="s">
        <v>4886</v>
      </c>
      <c r="B522" s="99">
        <v>112</v>
      </c>
      <c r="C522" s="100" t="s">
        <v>2139</v>
      </c>
      <c r="D522" s="90" t="s">
        <v>359</v>
      </c>
      <c r="E522" s="101" t="s">
        <v>57</v>
      </c>
      <c r="F522" s="90" t="s">
        <v>4723</v>
      </c>
      <c r="G522" s="100"/>
      <c r="H522" s="101" t="s">
        <v>217</v>
      </c>
      <c r="I522" s="101" t="s">
        <v>2496</v>
      </c>
      <c r="J522" s="101" t="s">
        <v>2497</v>
      </c>
      <c r="K522" s="101" t="s">
        <v>2496</v>
      </c>
      <c r="L522" s="101" t="s">
        <v>2498</v>
      </c>
      <c r="M522" s="92">
        <v>147</v>
      </c>
      <c r="N522" s="92">
        <v>148</v>
      </c>
      <c r="O522" s="92">
        <v>149</v>
      </c>
      <c r="P522" s="92">
        <v>118.93</v>
      </c>
      <c r="Q522" s="92">
        <v>119.3</v>
      </c>
      <c r="R522" s="92">
        <v>121.16</v>
      </c>
      <c r="S522" s="93">
        <v>700151437</v>
      </c>
      <c r="T522" s="93">
        <v>703948435</v>
      </c>
      <c r="U522" s="94">
        <v>712227149</v>
      </c>
      <c r="V522" s="95">
        <f t="shared" si="8"/>
        <v>703.94843500000002</v>
      </c>
    </row>
    <row r="523" spans="1:22" s="96" customFormat="1" ht="11.25" customHeight="1" x14ac:dyDescent="0.2">
      <c r="A523" s="58" t="s">
        <v>4886</v>
      </c>
      <c r="B523" s="99">
        <v>112</v>
      </c>
      <c r="C523" s="100" t="s">
        <v>2139</v>
      </c>
      <c r="D523" s="90" t="s">
        <v>359</v>
      </c>
      <c r="E523" s="101" t="s">
        <v>57</v>
      </c>
      <c r="F523" s="90" t="s">
        <v>4723</v>
      </c>
      <c r="G523" s="100"/>
      <c r="H523" s="101" t="s">
        <v>217</v>
      </c>
      <c r="I523" s="101" t="s">
        <v>2493</v>
      </c>
      <c r="J523" s="101" t="s">
        <v>2494</v>
      </c>
      <c r="K523" s="101" t="s">
        <v>2493</v>
      </c>
      <c r="L523" s="101" t="s">
        <v>2495</v>
      </c>
      <c r="M523" s="92">
        <v>146.4</v>
      </c>
      <c r="N523" s="92">
        <v>147.4</v>
      </c>
      <c r="O523" s="92">
        <v>148.4</v>
      </c>
      <c r="P523" s="92">
        <v>118.57</v>
      </c>
      <c r="Q523" s="92">
        <v>120.05</v>
      </c>
      <c r="R523" s="92">
        <v>120.8</v>
      </c>
      <c r="S523" s="93">
        <v>696910997</v>
      </c>
      <c r="T523" s="93">
        <v>706135766</v>
      </c>
      <c r="U523" s="94">
        <v>711183460</v>
      </c>
      <c r="V523" s="95">
        <f t="shared" si="8"/>
        <v>706.13576599999999</v>
      </c>
    </row>
    <row r="524" spans="1:22" s="96" customFormat="1" ht="11.25" customHeight="1" x14ac:dyDescent="0.2">
      <c r="A524" s="58" t="s">
        <v>4886</v>
      </c>
      <c r="B524" s="99">
        <v>112</v>
      </c>
      <c r="C524" s="100" t="s">
        <v>2139</v>
      </c>
      <c r="D524" s="90" t="s">
        <v>359</v>
      </c>
      <c r="E524" s="101" t="s">
        <v>57</v>
      </c>
      <c r="F524" s="90" t="s">
        <v>4723</v>
      </c>
      <c r="G524" s="100"/>
      <c r="H524" s="101" t="s">
        <v>232</v>
      </c>
      <c r="I524" s="101" t="s">
        <v>2499</v>
      </c>
      <c r="J524" s="101" t="s">
        <v>2500</v>
      </c>
      <c r="K524" s="101" t="s">
        <v>2499</v>
      </c>
      <c r="L524" s="101" t="s">
        <v>235</v>
      </c>
      <c r="M524" s="92">
        <v>50.5</v>
      </c>
      <c r="N524" s="92">
        <v>51.5</v>
      </c>
      <c r="O524" s="92">
        <v>52.5</v>
      </c>
      <c r="P524" s="92">
        <v>50</v>
      </c>
      <c r="Q524" s="92">
        <v>51.47</v>
      </c>
      <c r="R524" s="92">
        <v>52.22</v>
      </c>
      <c r="S524" s="93">
        <v>62829860</v>
      </c>
      <c r="T524" s="93">
        <v>87738695</v>
      </c>
      <c r="U524" s="94">
        <v>109508066</v>
      </c>
      <c r="V524" s="95">
        <f t="shared" si="8"/>
        <v>87.738695000000007</v>
      </c>
    </row>
    <row r="525" spans="1:22" s="96" customFormat="1" ht="11.25" customHeight="1" x14ac:dyDescent="0.2">
      <c r="A525" s="58" t="s">
        <v>4886</v>
      </c>
      <c r="B525" s="99">
        <v>112</v>
      </c>
      <c r="C525" s="100" t="s">
        <v>2139</v>
      </c>
      <c r="D525" s="90" t="s">
        <v>359</v>
      </c>
      <c r="E525" s="101" t="s">
        <v>57</v>
      </c>
      <c r="F525" s="90" t="s">
        <v>4723</v>
      </c>
      <c r="G525" s="100"/>
      <c r="H525" s="101" t="s">
        <v>232</v>
      </c>
      <c r="I525" s="101" t="s">
        <v>2501</v>
      </c>
      <c r="J525" s="101" t="s">
        <v>2502</v>
      </c>
      <c r="K525" s="101" t="s">
        <v>2501</v>
      </c>
      <c r="L525" s="101" t="s">
        <v>341</v>
      </c>
      <c r="M525" s="92">
        <v>67</v>
      </c>
      <c r="N525" s="92">
        <v>68</v>
      </c>
      <c r="O525" s="92">
        <v>69</v>
      </c>
      <c r="P525" s="92">
        <v>56.32</v>
      </c>
      <c r="Q525" s="92">
        <v>57.44</v>
      </c>
      <c r="R525" s="92">
        <v>57.44</v>
      </c>
      <c r="S525" s="93">
        <v>433805046</v>
      </c>
      <c r="T525" s="93">
        <v>469945669</v>
      </c>
      <c r="U525" s="94">
        <v>479941383</v>
      </c>
      <c r="V525" s="95">
        <f t="shared" si="8"/>
        <v>469.94566900000001</v>
      </c>
    </row>
    <row r="526" spans="1:22" s="96" customFormat="1" ht="11.25" customHeight="1" x14ac:dyDescent="0.2">
      <c r="A526" s="58" t="s">
        <v>4886</v>
      </c>
      <c r="B526" s="99">
        <v>112</v>
      </c>
      <c r="C526" s="100" t="s">
        <v>2139</v>
      </c>
      <c r="D526" s="90" t="s">
        <v>359</v>
      </c>
      <c r="E526" s="101" t="s">
        <v>57</v>
      </c>
      <c r="F526" s="90" t="s">
        <v>4723</v>
      </c>
      <c r="G526" s="100"/>
      <c r="H526" s="101" t="s">
        <v>241</v>
      </c>
      <c r="I526" s="101" t="s">
        <v>2503</v>
      </c>
      <c r="J526" s="101" t="s">
        <v>2504</v>
      </c>
      <c r="K526" s="101" t="s">
        <v>2503</v>
      </c>
      <c r="L526" s="101" t="s">
        <v>2505</v>
      </c>
      <c r="M526" s="92">
        <v>81.5</v>
      </c>
      <c r="N526" s="92">
        <v>82.5</v>
      </c>
      <c r="O526" s="92">
        <v>83.5</v>
      </c>
      <c r="P526" s="92">
        <v>77.3</v>
      </c>
      <c r="Q526" s="92">
        <v>78.069999999999993</v>
      </c>
      <c r="R526" s="92">
        <v>78.459999999999994</v>
      </c>
      <c r="S526" s="93">
        <v>448021443</v>
      </c>
      <c r="T526" s="93">
        <v>458446129</v>
      </c>
      <c r="U526" s="94">
        <v>504821732</v>
      </c>
      <c r="V526" s="95">
        <f t="shared" si="8"/>
        <v>458.44612899999998</v>
      </c>
    </row>
    <row r="527" spans="1:22" s="96" customFormat="1" ht="11.25" customHeight="1" x14ac:dyDescent="0.2">
      <c r="A527" s="58" t="s">
        <v>4886</v>
      </c>
      <c r="B527" s="99">
        <v>112</v>
      </c>
      <c r="C527" s="100" t="s">
        <v>2139</v>
      </c>
      <c r="D527" s="90" t="s">
        <v>359</v>
      </c>
      <c r="E527" s="101" t="s">
        <v>57</v>
      </c>
      <c r="F527" s="90" t="s">
        <v>4723</v>
      </c>
      <c r="G527" s="100"/>
      <c r="H527" s="101" t="s">
        <v>241</v>
      </c>
      <c r="I527" s="101" t="s">
        <v>2506</v>
      </c>
      <c r="J527" s="101" t="s">
        <v>2161</v>
      </c>
      <c r="K527" s="101" t="s">
        <v>2506</v>
      </c>
      <c r="L527" s="101" t="s">
        <v>2507</v>
      </c>
      <c r="M527" s="92">
        <v>180.2</v>
      </c>
      <c r="N527" s="92">
        <v>181.2</v>
      </c>
      <c r="O527" s="92">
        <v>182.2</v>
      </c>
      <c r="P527" s="92">
        <v>150.03</v>
      </c>
      <c r="Q527" s="92">
        <v>151.94</v>
      </c>
      <c r="R527" s="92">
        <v>154.18</v>
      </c>
      <c r="S527" s="93">
        <v>792002102</v>
      </c>
      <c r="T527" s="93">
        <v>793281015</v>
      </c>
      <c r="U527" s="94">
        <v>799009883</v>
      </c>
      <c r="V527" s="95">
        <f t="shared" si="8"/>
        <v>793.28101500000002</v>
      </c>
    </row>
    <row r="528" spans="1:22" s="96" customFormat="1" ht="11.25" customHeight="1" x14ac:dyDescent="0.2">
      <c r="A528" s="58" t="s">
        <v>4886</v>
      </c>
      <c r="B528" s="99">
        <v>112</v>
      </c>
      <c r="C528" s="100" t="s">
        <v>2139</v>
      </c>
      <c r="D528" s="90" t="s">
        <v>359</v>
      </c>
      <c r="E528" s="101" t="s">
        <v>57</v>
      </c>
      <c r="F528" s="90" t="s">
        <v>4723</v>
      </c>
      <c r="G528" s="100"/>
      <c r="H528" s="101" t="s">
        <v>267</v>
      </c>
      <c r="I528" s="101" t="s">
        <v>2508</v>
      </c>
      <c r="J528" s="101" t="s">
        <v>1946</v>
      </c>
      <c r="K528" s="101" t="s">
        <v>2508</v>
      </c>
      <c r="L528" s="101" t="s">
        <v>2509</v>
      </c>
      <c r="M528" s="92">
        <v>27.5</v>
      </c>
      <c r="N528" s="92">
        <v>28.5</v>
      </c>
      <c r="O528" s="92">
        <v>29.5</v>
      </c>
      <c r="P528" s="92">
        <v>30.47</v>
      </c>
      <c r="Q528" s="92">
        <v>32.29</v>
      </c>
      <c r="R528" s="92">
        <v>33.770000000000003</v>
      </c>
      <c r="S528" s="93">
        <v>24695785</v>
      </c>
      <c r="T528" s="93">
        <v>26228517</v>
      </c>
      <c r="U528" s="94">
        <v>27149701</v>
      </c>
      <c r="V528" s="95">
        <f t="shared" si="8"/>
        <v>26.228517</v>
      </c>
    </row>
    <row r="529" spans="1:22" s="96" customFormat="1" ht="11.25" customHeight="1" x14ac:dyDescent="0.2">
      <c r="A529" s="58" t="s">
        <v>4886</v>
      </c>
      <c r="B529" s="99">
        <v>112</v>
      </c>
      <c r="C529" s="100" t="s">
        <v>2139</v>
      </c>
      <c r="D529" s="90" t="s">
        <v>359</v>
      </c>
      <c r="E529" s="101" t="s">
        <v>57</v>
      </c>
      <c r="F529" s="90" t="s">
        <v>4723</v>
      </c>
      <c r="G529" s="100"/>
      <c r="H529" s="101" t="s">
        <v>267</v>
      </c>
      <c r="I529" s="101" t="s">
        <v>1697</v>
      </c>
      <c r="J529" s="101" t="s">
        <v>1408</v>
      </c>
      <c r="K529" s="101" t="s">
        <v>1697</v>
      </c>
      <c r="L529" s="101" t="s">
        <v>2510</v>
      </c>
      <c r="M529" s="92">
        <v>36.700000000000003</v>
      </c>
      <c r="N529" s="92">
        <v>37.700000000000003</v>
      </c>
      <c r="O529" s="92">
        <v>38.700000000000003</v>
      </c>
      <c r="P529" s="92">
        <v>38.57</v>
      </c>
      <c r="Q529" s="92">
        <v>39.67</v>
      </c>
      <c r="R529" s="92">
        <v>40.04</v>
      </c>
      <c r="S529" s="93">
        <v>35826374</v>
      </c>
      <c r="T529" s="93">
        <v>43109720</v>
      </c>
      <c r="U529" s="94">
        <v>57790639</v>
      </c>
      <c r="V529" s="95">
        <f t="shared" si="8"/>
        <v>43.109720000000003</v>
      </c>
    </row>
    <row r="530" spans="1:22" s="96" customFormat="1" ht="11.25" customHeight="1" x14ac:dyDescent="0.2">
      <c r="A530" s="58" t="s">
        <v>4886</v>
      </c>
      <c r="B530" s="99">
        <v>112</v>
      </c>
      <c r="C530" s="100" t="s">
        <v>2139</v>
      </c>
      <c r="D530" s="90" t="s">
        <v>359</v>
      </c>
      <c r="E530" s="101" t="s">
        <v>57</v>
      </c>
      <c r="F530" s="90" t="s">
        <v>4723</v>
      </c>
      <c r="G530" s="100"/>
      <c r="H530" s="101" t="s">
        <v>275</v>
      </c>
      <c r="I530" s="101" t="s">
        <v>1968</v>
      </c>
      <c r="J530" s="101" t="s">
        <v>2511</v>
      </c>
      <c r="K530" s="101" t="s">
        <v>1968</v>
      </c>
      <c r="L530" s="101" t="s">
        <v>285</v>
      </c>
      <c r="M530" s="92">
        <v>90.4</v>
      </c>
      <c r="N530" s="92">
        <v>91.4</v>
      </c>
      <c r="O530" s="92">
        <v>92.4</v>
      </c>
      <c r="P530" s="92">
        <v>72.34</v>
      </c>
      <c r="Q530" s="92">
        <v>73.11</v>
      </c>
      <c r="R530" s="92">
        <v>75.08</v>
      </c>
      <c r="S530" s="93">
        <v>442422510</v>
      </c>
      <c r="T530" s="93">
        <v>444538439</v>
      </c>
      <c r="U530" s="94">
        <v>449575613</v>
      </c>
      <c r="V530" s="95">
        <f t="shared" si="8"/>
        <v>444.53843899999998</v>
      </c>
    </row>
    <row r="531" spans="1:22" s="96" customFormat="1" ht="11.25" customHeight="1" x14ac:dyDescent="0.2">
      <c r="A531" s="58" t="s">
        <v>4886</v>
      </c>
      <c r="B531" s="99">
        <v>112</v>
      </c>
      <c r="C531" s="100" t="s">
        <v>2139</v>
      </c>
      <c r="D531" s="90" t="s">
        <v>359</v>
      </c>
      <c r="E531" s="101" t="s">
        <v>57</v>
      </c>
      <c r="F531" s="90" t="s">
        <v>4723</v>
      </c>
      <c r="G531" s="100"/>
      <c r="H531" s="101" t="s">
        <v>182</v>
      </c>
      <c r="I531" s="101" t="s">
        <v>2512</v>
      </c>
      <c r="J531" s="101" t="s">
        <v>2513</v>
      </c>
      <c r="K531" s="101" t="s">
        <v>2512</v>
      </c>
      <c r="L531" s="101" t="s">
        <v>2514</v>
      </c>
      <c r="M531" s="92">
        <v>14.8</v>
      </c>
      <c r="N531" s="92">
        <v>15.8</v>
      </c>
      <c r="O531" s="92">
        <v>16.8</v>
      </c>
      <c r="P531" s="92">
        <v>19.09</v>
      </c>
      <c r="Q531" s="92">
        <v>21.09</v>
      </c>
      <c r="R531" s="92">
        <v>21.47</v>
      </c>
      <c r="S531" s="93">
        <v>17876218</v>
      </c>
      <c r="T531" s="93">
        <v>19542801</v>
      </c>
      <c r="U531" s="94">
        <v>21645768</v>
      </c>
      <c r="V531" s="95">
        <f t="shared" si="8"/>
        <v>19.542801000000001</v>
      </c>
    </row>
    <row r="532" spans="1:22" s="96" customFormat="1" ht="11.25" customHeight="1" x14ac:dyDescent="0.2">
      <c r="A532" s="58" t="s">
        <v>4886</v>
      </c>
      <c r="B532" s="99">
        <v>112</v>
      </c>
      <c r="C532" s="100" t="s">
        <v>2139</v>
      </c>
      <c r="D532" s="90" t="s">
        <v>359</v>
      </c>
      <c r="E532" s="101" t="s">
        <v>57</v>
      </c>
      <c r="F532" s="90" t="s">
        <v>4723</v>
      </c>
      <c r="G532" s="100"/>
      <c r="H532" s="101" t="s">
        <v>182</v>
      </c>
      <c r="I532" s="101" t="s">
        <v>2515</v>
      </c>
      <c r="J532" s="101" t="s">
        <v>403</v>
      </c>
      <c r="K532" s="101" t="s">
        <v>2515</v>
      </c>
      <c r="L532" s="101" t="s">
        <v>812</v>
      </c>
      <c r="M532" s="92">
        <v>43</v>
      </c>
      <c r="N532" s="92">
        <v>44</v>
      </c>
      <c r="O532" s="92">
        <v>45</v>
      </c>
      <c r="P532" s="92">
        <v>42.87</v>
      </c>
      <c r="Q532" s="92">
        <v>43.24</v>
      </c>
      <c r="R532" s="92">
        <v>43.6</v>
      </c>
      <c r="S532" s="93">
        <v>293706178</v>
      </c>
      <c r="T532" s="93">
        <v>352822207</v>
      </c>
      <c r="U532" s="94">
        <v>390476829</v>
      </c>
      <c r="V532" s="95">
        <f t="shared" si="8"/>
        <v>352.82220699999999</v>
      </c>
    </row>
    <row r="533" spans="1:22" s="96" customFormat="1" ht="11.25" customHeight="1" x14ac:dyDescent="0.2">
      <c r="A533" s="58" t="s">
        <v>4886</v>
      </c>
      <c r="B533" s="99">
        <v>112</v>
      </c>
      <c r="C533" s="100" t="s">
        <v>2139</v>
      </c>
      <c r="D533" s="90" t="s">
        <v>359</v>
      </c>
      <c r="E533" s="101" t="s">
        <v>57</v>
      </c>
      <c r="F533" s="90" t="s">
        <v>4723</v>
      </c>
      <c r="G533" s="100"/>
      <c r="H533" s="101" t="s">
        <v>182</v>
      </c>
      <c r="I533" s="101" t="s">
        <v>2516</v>
      </c>
      <c r="J533" s="101" t="s">
        <v>2517</v>
      </c>
      <c r="K533" s="101" t="s">
        <v>2516</v>
      </c>
      <c r="L533" s="101" t="s">
        <v>2518</v>
      </c>
      <c r="M533" s="92">
        <v>106.6</v>
      </c>
      <c r="N533" s="92">
        <v>107.6</v>
      </c>
      <c r="O533" s="92">
        <v>108.6</v>
      </c>
      <c r="P533" s="92">
        <v>78.75</v>
      </c>
      <c r="Q533" s="92">
        <v>80.27</v>
      </c>
      <c r="R533" s="92">
        <v>82.65</v>
      </c>
      <c r="S533" s="93">
        <v>539835213</v>
      </c>
      <c r="T533" s="93">
        <v>543030510</v>
      </c>
      <c r="U533" s="94">
        <v>544497121</v>
      </c>
      <c r="V533" s="95">
        <f t="shared" si="8"/>
        <v>543.03051000000005</v>
      </c>
    </row>
    <row r="534" spans="1:22" s="96" customFormat="1" ht="11.25" customHeight="1" x14ac:dyDescent="0.2">
      <c r="A534" s="58" t="s">
        <v>4886</v>
      </c>
      <c r="B534" s="99">
        <v>112</v>
      </c>
      <c r="C534" s="100" t="s">
        <v>2139</v>
      </c>
      <c r="D534" s="90" t="s">
        <v>359</v>
      </c>
      <c r="E534" s="101" t="s">
        <v>57</v>
      </c>
      <c r="F534" s="90" t="s">
        <v>4723</v>
      </c>
      <c r="G534" s="100"/>
      <c r="H534" s="101" t="s">
        <v>297</v>
      </c>
      <c r="I534" s="101" t="s">
        <v>2519</v>
      </c>
      <c r="J534" s="101" t="s">
        <v>2520</v>
      </c>
      <c r="K534" s="101" t="s">
        <v>2519</v>
      </c>
      <c r="L534" s="101" t="s">
        <v>2521</v>
      </c>
      <c r="M534" s="92">
        <v>71.599999999999994</v>
      </c>
      <c r="N534" s="92">
        <v>72.599999999999994</v>
      </c>
      <c r="O534" s="92">
        <v>73.599999999999994</v>
      </c>
      <c r="P534" s="92">
        <v>65.08</v>
      </c>
      <c r="Q534" s="92">
        <v>66.62</v>
      </c>
      <c r="R534" s="92">
        <v>67</v>
      </c>
      <c r="S534" s="93">
        <v>527152196</v>
      </c>
      <c r="T534" s="93">
        <v>541361785</v>
      </c>
      <c r="U534" s="94">
        <v>551297481</v>
      </c>
      <c r="V534" s="95">
        <f t="shared" si="8"/>
        <v>541.36178500000005</v>
      </c>
    </row>
    <row r="535" spans="1:22" s="96" customFormat="1" ht="11.25" customHeight="1" x14ac:dyDescent="0.2">
      <c r="A535" s="58" t="s">
        <v>4886</v>
      </c>
      <c r="B535" s="99">
        <v>112</v>
      </c>
      <c r="C535" s="100" t="s">
        <v>2139</v>
      </c>
      <c r="D535" s="90" t="s">
        <v>359</v>
      </c>
      <c r="E535" s="101" t="s">
        <v>57</v>
      </c>
      <c r="F535" s="90" t="s">
        <v>4723</v>
      </c>
      <c r="G535" s="100"/>
      <c r="H535" s="101" t="s">
        <v>312</v>
      </c>
      <c r="I535" s="101" t="s">
        <v>2522</v>
      </c>
      <c r="J535" s="101" t="s">
        <v>423</v>
      </c>
      <c r="K535" s="101" t="s">
        <v>2522</v>
      </c>
      <c r="L535" s="101" t="s">
        <v>424</v>
      </c>
      <c r="M535" s="92">
        <v>60.6</v>
      </c>
      <c r="N535" s="92">
        <v>61.6</v>
      </c>
      <c r="O535" s="92">
        <v>62.6</v>
      </c>
      <c r="P535" s="92">
        <v>52.94</v>
      </c>
      <c r="Q535" s="92">
        <v>54.07</v>
      </c>
      <c r="R535" s="92">
        <v>54.44</v>
      </c>
      <c r="S535" s="93">
        <v>61213813</v>
      </c>
      <c r="T535" s="93">
        <v>63261582</v>
      </c>
      <c r="U535" s="94">
        <v>65952278</v>
      </c>
      <c r="V535" s="95">
        <f t="shared" si="8"/>
        <v>63.261581999999997</v>
      </c>
    </row>
    <row r="536" spans="1:22" s="96" customFormat="1" ht="11.25" customHeight="1" x14ac:dyDescent="0.2">
      <c r="A536" s="58" t="s">
        <v>4886</v>
      </c>
      <c r="B536" s="99">
        <v>112</v>
      </c>
      <c r="C536" s="100" t="s">
        <v>2139</v>
      </c>
      <c r="D536" s="90" t="s">
        <v>359</v>
      </c>
      <c r="E536" s="101" t="s">
        <v>57</v>
      </c>
      <c r="F536" s="90" t="s">
        <v>4723</v>
      </c>
      <c r="G536" s="100"/>
      <c r="H536" s="101" t="s">
        <v>312</v>
      </c>
      <c r="I536" s="101" t="s">
        <v>2523</v>
      </c>
      <c r="J536" s="101" t="s">
        <v>2524</v>
      </c>
      <c r="K536" s="101" t="s">
        <v>2523</v>
      </c>
      <c r="L536" s="101" t="s">
        <v>2525</v>
      </c>
      <c r="M536" s="92">
        <v>122.1</v>
      </c>
      <c r="N536" s="92">
        <v>123.1</v>
      </c>
      <c r="O536" s="92">
        <v>124.1</v>
      </c>
      <c r="P536" s="92">
        <v>91.91</v>
      </c>
      <c r="Q536" s="92">
        <v>93.06</v>
      </c>
      <c r="R536" s="92">
        <v>94.6</v>
      </c>
      <c r="S536" s="93">
        <v>511339794</v>
      </c>
      <c r="T536" s="93">
        <v>526303374</v>
      </c>
      <c r="U536" s="94">
        <v>535232496</v>
      </c>
      <c r="V536" s="95">
        <f t="shared" si="8"/>
        <v>526.30337399999996</v>
      </c>
    </row>
    <row r="537" spans="1:22" s="96" customFormat="1" ht="11.25" customHeight="1" x14ac:dyDescent="0.2">
      <c r="A537" s="58" t="s">
        <v>4887</v>
      </c>
      <c r="B537" s="90">
        <v>169</v>
      </c>
      <c r="C537" s="46" t="s">
        <v>2455</v>
      </c>
      <c r="D537" s="90" t="s">
        <v>2456</v>
      </c>
      <c r="E537" s="90" t="s">
        <v>55</v>
      </c>
      <c r="F537" s="90" t="s">
        <v>4723</v>
      </c>
      <c r="G537" s="46"/>
      <c r="H537" s="90" t="s">
        <v>202</v>
      </c>
      <c r="I537" s="90" t="s">
        <v>2457</v>
      </c>
      <c r="J537" s="90" t="s">
        <v>2458</v>
      </c>
      <c r="K537" s="90" t="s">
        <v>2460</v>
      </c>
      <c r="L537" s="90" t="s">
        <v>2459</v>
      </c>
      <c r="M537" s="92">
        <v>17.5</v>
      </c>
      <c r="N537" s="92">
        <v>22.8</v>
      </c>
      <c r="O537" s="92">
        <v>28.1</v>
      </c>
      <c r="P537" s="92">
        <v>15.09</v>
      </c>
      <c r="Q537" s="92">
        <v>34.15</v>
      </c>
      <c r="R537" s="92">
        <v>34.15</v>
      </c>
      <c r="S537" s="98">
        <v>16531595</v>
      </c>
      <c r="T537" s="93">
        <v>27938931</v>
      </c>
      <c r="U537" s="94">
        <v>29020288</v>
      </c>
      <c r="V537" s="95">
        <f t="shared" si="8"/>
        <v>27.938931</v>
      </c>
    </row>
    <row r="538" spans="1:22" s="96" customFormat="1" ht="11.25" customHeight="1" x14ac:dyDescent="0.2">
      <c r="A538" s="58" t="s">
        <v>4887</v>
      </c>
      <c r="B538" s="90">
        <v>169</v>
      </c>
      <c r="C538" s="46" t="s">
        <v>2455</v>
      </c>
      <c r="D538" s="90" t="s">
        <v>2456</v>
      </c>
      <c r="E538" s="90" t="s">
        <v>55</v>
      </c>
      <c r="F538" s="90" t="s">
        <v>4723</v>
      </c>
      <c r="G538" s="46"/>
      <c r="H538" s="90" t="s">
        <v>267</v>
      </c>
      <c r="I538" s="90" t="s">
        <v>2464</v>
      </c>
      <c r="J538" s="90" t="s">
        <v>2465</v>
      </c>
      <c r="K538" s="90" t="s">
        <v>2464</v>
      </c>
      <c r="L538" s="90" t="s">
        <v>2466</v>
      </c>
      <c r="M538" s="92">
        <v>23.5</v>
      </c>
      <c r="N538" s="92">
        <v>28.8</v>
      </c>
      <c r="O538" s="92">
        <v>34.1</v>
      </c>
      <c r="P538" s="92">
        <v>25.6</v>
      </c>
      <c r="Q538" s="92">
        <v>32.659999999999997</v>
      </c>
      <c r="R538" s="92">
        <v>37.47</v>
      </c>
      <c r="S538" s="98">
        <v>22216806</v>
      </c>
      <c r="T538" s="93">
        <v>26580212</v>
      </c>
      <c r="U538" s="94">
        <v>33127255</v>
      </c>
      <c r="V538" s="95">
        <f t="shared" si="8"/>
        <v>26.580212</v>
      </c>
    </row>
    <row r="539" spans="1:22" s="96" customFormat="1" ht="11.25" customHeight="1" x14ac:dyDescent="0.2">
      <c r="A539" s="58" t="s">
        <v>4887</v>
      </c>
      <c r="B539" s="90">
        <v>169</v>
      </c>
      <c r="C539" s="46" t="s">
        <v>2455</v>
      </c>
      <c r="D539" s="90" t="s">
        <v>2456</v>
      </c>
      <c r="E539" s="90" t="s">
        <v>55</v>
      </c>
      <c r="F539" s="90" t="s">
        <v>4723</v>
      </c>
      <c r="G539" s="46"/>
      <c r="H539" s="90" t="s">
        <v>267</v>
      </c>
      <c r="I539" s="90" t="s">
        <v>2467</v>
      </c>
      <c r="J539" s="90" t="s">
        <v>2468</v>
      </c>
      <c r="K539" s="90" t="s">
        <v>2467</v>
      </c>
      <c r="L539" s="90" t="s">
        <v>1703</v>
      </c>
      <c r="M539" s="92">
        <v>54.7</v>
      </c>
      <c r="N539" s="92">
        <v>60</v>
      </c>
      <c r="O539" s="92">
        <v>65.3</v>
      </c>
      <c r="P539" s="92">
        <v>44.96</v>
      </c>
      <c r="Q539" s="92">
        <v>49.69</v>
      </c>
      <c r="R539" s="92">
        <v>51.97</v>
      </c>
      <c r="S539" s="98">
        <v>180052042</v>
      </c>
      <c r="T539" s="93">
        <v>490944811</v>
      </c>
      <c r="U539" s="94">
        <v>526354820</v>
      </c>
      <c r="V539" s="95">
        <f t="shared" si="8"/>
        <v>490.94481100000002</v>
      </c>
    </row>
    <row r="540" spans="1:22" s="96" customFormat="1" ht="11.25" customHeight="1" x14ac:dyDescent="0.2">
      <c r="A540" s="58" t="s">
        <v>4888</v>
      </c>
      <c r="B540" s="99">
        <v>233</v>
      </c>
      <c r="C540" s="100" t="s">
        <v>358</v>
      </c>
      <c r="D540" s="90" t="s">
        <v>359</v>
      </c>
      <c r="E540" s="101" t="s">
        <v>82</v>
      </c>
      <c r="F540" s="90" t="s">
        <v>4723</v>
      </c>
      <c r="G540" s="100"/>
      <c r="H540" s="101" t="s">
        <v>324</v>
      </c>
      <c r="I540" s="101" t="s">
        <v>326</v>
      </c>
      <c r="J540" s="101" t="s">
        <v>360</v>
      </c>
      <c r="K540" s="101" t="s">
        <v>326</v>
      </c>
      <c r="L540" s="101" t="s">
        <v>361</v>
      </c>
      <c r="M540" s="92">
        <v>11.8</v>
      </c>
      <c r="N540" s="92">
        <v>12.8</v>
      </c>
      <c r="O540" s="92">
        <v>13.8</v>
      </c>
      <c r="P540" s="92">
        <v>14.46</v>
      </c>
      <c r="Q540" s="92">
        <v>18.36</v>
      </c>
      <c r="R540" s="92">
        <v>19.489999999999998</v>
      </c>
      <c r="S540" s="93">
        <v>14320597</v>
      </c>
      <c r="T540" s="93">
        <v>15942849</v>
      </c>
      <c r="U540" s="94">
        <v>18366821</v>
      </c>
      <c r="V540" s="95">
        <f t="shared" si="8"/>
        <v>15.942849000000001</v>
      </c>
    </row>
    <row r="541" spans="1:22" s="96" customFormat="1" ht="11.25" customHeight="1" x14ac:dyDescent="0.2">
      <c r="A541" s="58" t="s">
        <v>4888</v>
      </c>
      <c r="B541" s="99">
        <v>233</v>
      </c>
      <c r="C541" s="100" t="s">
        <v>358</v>
      </c>
      <c r="D541" s="90" t="s">
        <v>359</v>
      </c>
      <c r="E541" s="101" t="s">
        <v>82</v>
      </c>
      <c r="F541" s="90" t="s">
        <v>4723</v>
      </c>
      <c r="G541" s="100"/>
      <c r="H541" s="101" t="s">
        <v>324</v>
      </c>
      <c r="I541" s="101" t="s">
        <v>362</v>
      </c>
      <c r="J541" s="101" t="s">
        <v>363</v>
      </c>
      <c r="K541" s="101" t="s">
        <v>362</v>
      </c>
      <c r="L541" s="101" t="s">
        <v>364</v>
      </c>
      <c r="M541" s="92">
        <v>149.9</v>
      </c>
      <c r="N541" s="92">
        <v>150.9</v>
      </c>
      <c r="O541" s="92">
        <v>151.9</v>
      </c>
      <c r="P541" s="92">
        <v>119.58</v>
      </c>
      <c r="Q541" s="92">
        <v>125.23</v>
      </c>
      <c r="R541" s="92">
        <v>125.23</v>
      </c>
      <c r="S541" s="93">
        <v>659472069</v>
      </c>
      <c r="T541" s="93">
        <v>664540723</v>
      </c>
      <c r="U541" s="94">
        <v>664540773</v>
      </c>
      <c r="V541" s="95">
        <f t="shared" si="8"/>
        <v>664.54072299999996</v>
      </c>
    </row>
    <row r="542" spans="1:22" s="96" customFormat="1" ht="11.25" customHeight="1" x14ac:dyDescent="0.2">
      <c r="A542" s="58" t="s">
        <v>4888</v>
      </c>
      <c r="B542" s="99">
        <v>233</v>
      </c>
      <c r="C542" s="100" t="s">
        <v>358</v>
      </c>
      <c r="D542" s="90" t="s">
        <v>359</v>
      </c>
      <c r="E542" s="101" t="s">
        <v>82</v>
      </c>
      <c r="F542" s="90" t="s">
        <v>4723</v>
      </c>
      <c r="G542" s="100"/>
      <c r="H542" s="101" t="s">
        <v>202</v>
      </c>
      <c r="I542" s="101" t="s">
        <v>365</v>
      </c>
      <c r="J542" s="101" t="s">
        <v>366</v>
      </c>
      <c r="K542" s="101" t="s">
        <v>365</v>
      </c>
      <c r="L542" s="101" t="s">
        <v>367</v>
      </c>
      <c r="M542" s="92">
        <v>100.5</v>
      </c>
      <c r="N542" s="92">
        <v>101.5</v>
      </c>
      <c r="O542" s="92">
        <v>102.5</v>
      </c>
      <c r="P542" s="92">
        <v>79.37</v>
      </c>
      <c r="Q542" s="92">
        <v>79.37</v>
      </c>
      <c r="R542" s="92">
        <v>84.04</v>
      </c>
      <c r="S542" s="93">
        <v>118471063</v>
      </c>
      <c r="T542" s="93">
        <v>139183770</v>
      </c>
      <c r="U542" s="94">
        <v>194986001</v>
      </c>
      <c r="V542" s="95">
        <f t="shared" si="8"/>
        <v>139.18377000000001</v>
      </c>
    </row>
    <row r="543" spans="1:22" s="96" customFormat="1" ht="11.25" customHeight="1" x14ac:dyDescent="0.2">
      <c r="A543" s="58" t="s">
        <v>4888</v>
      </c>
      <c r="B543" s="99">
        <v>233</v>
      </c>
      <c r="C543" s="100" t="s">
        <v>358</v>
      </c>
      <c r="D543" s="90" t="s">
        <v>359</v>
      </c>
      <c r="E543" s="101" t="s">
        <v>82</v>
      </c>
      <c r="F543" s="90" t="s">
        <v>4723</v>
      </c>
      <c r="G543" s="100"/>
      <c r="H543" s="101" t="s">
        <v>202</v>
      </c>
      <c r="I543" s="101" t="s">
        <v>368</v>
      </c>
      <c r="J543" s="101" t="s">
        <v>369</v>
      </c>
      <c r="K543" s="101" t="s">
        <v>368</v>
      </c>
      <c r="L543" s="101" t="s">
        <v>370</v>
      </c>
      <c r="M543" s="92">
        <v>175.5</v>
      </c>
      <c r="N543" s="92">
        <v>176.5</v>
      </c>
      <c r="O543" s="92">
        <v>177.5</v>
      </c>
      <c r="P543" s="92">
        <v>136.24</v>
      </c>
      <c r="Q543" s="92">
        <v>136.24</v>
      </c>
      <c r="R543" s="92">
        <v>141.37</v>
      </c>
      <c r="S543" s="93">
        <v>731267102</v>
      </c>
      <c r="T543" s="93">
        <v>731442392</v>
      </c>
      <c r="U543" s="94">
        <v>735030742</v>
      </c>
      <c r="V543" s="95">
        <f t="shared" si="8"/>
        <v>731.44239200000004</v>
      </c>
    </row>
    <row r="544" spans="1:22" s="96" customFormat="1" ht="11.25" customHeight="1" x14ac:dyDescent="0.2">
      <c r="A544" s="58" t="s">
        <v>4888</v>
      </c>
      <c r="B544" s="99">
        <v>233</v>
      </c>
      <c r="C544" s="100" t="s">
        <v>358</v>
      </c>
      <c r="D544" s="90" t="s">
        <v>359</v>
      </c>
      <c r="E544" s="101" t="s">
        <v>82</v>
      </c>
      <c r="F544" s="90" t="s">
        <v>4723</v>
      </c>
      <c r="G544" s="100"/>
      <c r="H544" s="101" t="s">
        <v>202</v>
      </c>
      <c r="I544" s="101" t="s">
        <v>371</v>
      </c>
      <c r="J544" s="101" t="s">
        <v>372</v>
      </c>
      <c r="K544" s="101" t="s">
        <v>371</v>
      </c>
      <c r="L544" s="101" t="s">
        <v>373</v>
      </c>
      <c r="M544" s="92">
        <v>195.5</v>
      </c>
      <c r="N544" s="92">
        <v>196.5</v>
      </c>
      <c r="O544" s="92">
        <v>197.5</v>
      </c>
      <c r="P544" s="92">
        <v>157.12</v>
      </c>
      <c r="Q544" s="92">
        <v>158.27000000000001</v>
      </c>
      <c r="R544" s="92">
        <v>158.27000000000001</v>
      </c>
      <c r="S544" s="93">
        <v>752518586</v>
      </c>
      <c r="T544" s="93">
        <v>756420303</v>
      </c>
      <c r="U544" s="94">
        <v>759783997</v>
      </c>
      <c r="V544" s="95">
        <f t="shared" si="8"/>
        <v>756.42030299999999</v>
      </c>
    </row>
    <row r="545" spans="1:22" s="96" customFormat="1" ht="11.25" customHeight="1" x14ac:dyDescent="0.2">
      <c r="A545" s="58" t="s">
        <v>4888</v>
      </c>
      <c r="B545" s="99">
        <v>233</v>
      </c>
      <c r="C545" s="100" t="s">
        <v>358</v>
      </c>
      <c r="D545" s="90" t="s">
        <v>359</v>
      </c>
      <c r="E545" s="101" t="s">
        <v>82</v>
      </c>
      <c r="F545" s="90" t="s">
        <v>4723</v>
      </c>
      <c r="G545" s="100"/>
      <c r="H545" s="101" t="s">
        <v>217</v>
      </c>
      <c r="I545" s="101" t="s">
        <v>374</v>
      </c>
      <c r="J545" s="101" t="s">
        <v>375</v>
      </c>
      <c r="K545" s="101" t="s">
        <v>374</v>
      </c>
      <c r="L545" s="101" t="s">
        <v>376</v>
      </c>
      <c r="M545" s="92">
        <v>13.5</v>
      </c>
      <c r="N545" s="92">
        <v>14.5</v>
      </c>
      <c r="O545" s="92">
        <v>15.5</v>
      </c>
      <c r="P545" s="92">
        <v>17.739999999999998</v>
      </c>
      <c r="Q545" s="92">
        <v>19.23</v>
      </c>
      <c r="R545" s="92">
        <v>20.7</v>
      </c>
      <c r="S545" s="93">
        <v>15085002</v>
      </c>
      <c r="T545" s="93">
        <v>18355368</v>
      </c>
      <c r="U545" s="94">
        <v>21532715</v>
      </c>
      <c r="V545" s="95">
        <f t="shared" si="8"/>
        <v>18.355367999999999</v>
      </c>
    </row>
    <row r="546" spans="1:22" s="96" customFormat="1" ht="11.25" customHeight="1" x14ac:dyDescent="0.2">
      <c r="A546" s="58" t="s">
        <v>4888</v>
      </c>
      <c r="B546" s="99">
        <v>233</v>
      </c>
      <c r="C546" s="100" t="s">
        <v>358</v>
      </c>
      <c r="D546" s="90" t="s">
        <v>359</v>
      </c>
      <c r="E546" s="101" t="s">
        <v>82</v>
      </c>
      <c r="F546" s="90" t="s">
        <v>4723</v>
      </c>
      <c r="G546" s="100"/>
      <c r="H546" s="101" t="s">
        <v>241</v>
      </c>
      <c r="I546" s="101" t="s">
        <v>377</v>
      </c>
      <c r="J546" s="101" t="s">
        <v>378</v>
      </c>
      <c r="K546" s="101" t="s">
        <v>377</v>
      </c>
      <c r="L546" s="101" t="s">
        <v>379</v>
      </c>
      <c r="M546" s="92">
        <v>32.200000000000003</v>
      </c>
      <c r="N546" s="92">
        <v>33.200000000000003</v>
      </c>
      <c r="O546" s="92">
        <v>34.200000000000003</v>
      </c>
      <c r="P546" s="92">
        <v>39.39</v>
      </c>
      <c r="Q546" s="92">
        <v>41.26</v>
      </c>
      <c r="R546" s="92">
        <v>46.21</v>
      </c>
      <c r="S546" s="93">
        <v>30416085</v>
      </c>
      <c r="T546" s="93">
        <v>37385107</v>
      </c>
      <c r="U546" s="94">
        <v>48037465</v>
      </c>
      <c r="V546" s="95">
        <f t="shared" si="8"/>
        <v>37.385106999999998</v>
      </c>
    </row>
    <row r="547" spans="1:22" s="96" customFormat="1" ht="11.25" customHeight="1" x14ac:dyDescent="0.2">
      <c r="A547" s="58" t="s">
        <v>4888</v>
      </c>
      <c r="B547" s="99">
        <v>233</v>
      </c>
      <c r="C547" s="100" t="s">
        <v>358</v>
      </c>
      <c r="D547" s="90" t="s">
        <v>359</v>
      </c>
      <c r="E547" s="101" t="s">
        <v>82</v>
      </c>
      <c r="F547" s="90" t="s">
        <v>4723</v>
      </c>
      <c r="G547" s="100"/>
      <c r="H547" s="101" t="s">
        <v>241</v>
      </c>
      <c r="I547" s="101" t="s">
        <v>383</v>
      </c>
      <c r="J547" s="101" t="s">
        <v>384</v>
      </c>
      <c r="K547" s="101" t="s">
        <v>383</v>
      </c>
      <c r="L547" s="101" t="s">
        <v>385</v>
      </c>
      <c r="M547" s="92">
        <v>159.1</v>
      </c>
      <c r="N547" s="92">
        <v>160.1</v>
      </c>
      <c r="O547" s="92">
        <v>161.1</v>
      </c>
      <c r="P547" s="92">
        <v>127.11</v>
      </c>
      <c r="Q547" s="92">
        <v>130.57</v>
      </c>
      <c r="R547" s="92">
        <v>131.72</v>
      </c>
      <c r="S547" s="93">
        <v>772285915</v>
      </c>
      <c r="T547" s="93">
        <v>776057709</v>
      </c>
      <c r="U547" s="94">
        <v>777906950</v>
      </c>
      <c r="V547" s="95">
        <f t="shared" si="8"/>
        <v>776.05770900000005</v>
      </c>
    </row>
    <row r="548" spans="1:22" s="96" customFormat="1" ht="11.25" customHeight="1" x14ac:dyDescent="0.2">
      <c r="A548" s="58" t="s">
        <v>4888</v>
      </c>
      <c r="B548" s="99">
        <v>233</v>
      </c>
      <c r="C548" s="100" t="s">
        <v>358</v>
      </c>
      <c r="D548" s="90" t="s">
        <v>359</v>
      </c>
      <c r="E548" s="101" t="s">
        <v>82</v>
      </c>
      <c r="F548" s="90" t="s">
        <v>4723</v>
      </c>
      <c r="G548" s="100"/>
      <c r="H548" s="101" t="s">
        <v>256</v>
      </c>
      <c r="I548" s="101" t="s">
        <v>386</v>
      </c>
      <c r="J548" s="101" t="s">
        <v>387</v>
      </c>
      <c r="K548" s="101" t="s">
        <v>386</v>
      </c>
      <c r="L548" s="101" t="s">
        <v>388</v>
      </c>
      <c r="M548" s="92">
        <v>79.5</v>
      </c>
      <c r="N548" s="92">
        <v>80.5</v>
      </c>
      <c r="O548" s="92">
        <v>81.5</v>
      </c>
      <c r="P548" s="92">
        <v>64.260000000000005</v>
      </c>
      <c r="Q548" s="92">
        <v>65.010000000000005</v>
      </c>
      <c r="R548" s="92">
        <v>65.77</v>
      </c>
      <c r="S548" s="93">
        <v>586680219</v>
      </c>
      <c r="T548" s="93">
        <v>589070373</v>
      </c>
      <c r="U548" s="94">
        <v>592259618</v>
      </c>
      <c r="V548" s="95">
        <f t="shared" si="8"/>
        <v>589.07037300000002</v>
      </c>
    </row>
    <row r="549" spans="1:22" s="96" customFormat="1" ht="11.25" customHeight="1" x14ac:dyDescent="0.2">
      <c r="A549" s="58" t="s">
        <v>4888</v>
      </c>
      <c r="B549" s="99">
        <v>233</v>
      </c>
      <c r="C549" s="100" t="s">
        <v>358</v>
      </c>
      <c r="D549" s="90" t="s">
        <v>359</v>
      </c>
      <c r="E549" s="101" t="s">
        <v>82</v>
      </c>
      <c r="F549" s="90" t="s">
        <v>4723</v>
      </c>
      <c r="G549" s="100"/>
      <c r="H549" s="101" t="s">
        <v>275</v>
      </c>
      <c r="I549" s="101" t="s">
        <v>399</v>
      </c>
      <c r="J549" s="101" t="s">
        <v>400</v>
      </c>
      <c r="K549" s="101" t="s">
        <v>399</v>
      </c>
      <c r="L549" s="101" t="s">
        <v>401</v>
      </c>
      <c r="M549" s="92">
        <v>112.7</v>
      </c>
      <c r="N549" s="92">
        <v>113.7</v>
      </c>
      <c r="O549" s="92">
        <v>114.7</v>
      </c>
      <c r="P549" s="92">
        <v>87.83</v>
      </c>
      <c r="Q549" s="92">
        <v>90.88</v>
      </c>
      <c r="R549" s="92">
        <v>91.64</v>
      </c>
      <c r="S549" s="93">
        <v>491089003</v>
      </c>
      <c r="T549" s="93">
        <v>499515209</v>
      </c>
      <c r="U549" s="94">
        <v>503379360</v>
      </c>
      <c r="V549" s="95">
        <f t="shared" si="8"/>
        <v>499.51520900000003</v>
      </c>
    </row>
    <row r="550" spans="1:22" s="96" customFormat="1" ht="11.25" customHeight="1" x14ac:dyDescent="0.2">
      <c r="A550" s="58" t="s">
        <v>4888</v>
      </c>
      <c r="B550" s="99">
        <v>233</v>
      </c>
      <c r="C550" s="100" t="s">
        <v>358</v>
      </c>
      <c r="D550" s="90" t="s">
        <v>359</v>
      </c>
      <c r="E550" s="101" t="s">
        <v>82</v>
      </c>
      <c r="F550" s="90" t="s">
        <v>4723</v>
      </c>
      <c r="G550" s="100"/>
      <c r="H550" s="101" t="s">
        <v>182</v>
      </c>
      <c r="I550" s="101" t="s">
        <v>402</v>
      </c>
      <c r="J550" s="101" t="s">
        <v>403</v>
      </c>
      <c r="K550" s="101" t="s">
        <v>402</v>
      </c>
      <c r="L550" s="101" t="s">
        <v>404</v>
      </c>
      <c r="M550" s="92">
        <v>43</v>
      </c>
      <c r="N550" s="92">
        <v>44</v>
      </c>
      <c r="O550" s="92">
        <v>45</v>
      </c>
      <c r="P550" s="92">
        <v>42.87</v>
      </c>
      <c r="Q550" s="92">
        <v>43.24</v>
      </c>
      <c r="R550" s="92">
        <v>43.6</v>
      </c>
      <c r="S550" s="93">
        <v>293706178</v>
      </c>
      <c r="T550" s="93">
        <v>352822207</v>
      </c>
      <c r="U550" s="94">
        <v>390476829</v>
      </c>
      <c r="V550" s="95">
        <f t="shared" si="8"/>
        <v>352.82220699999999</v>
      </c>
    </row>
    <row r="551" spans="1:22" s="96" customFormat="1" ht="11.25" customHeight="1" x14ac:dyDescent="0.2">
      <c r="A551" s="58" t="s">
        <v>4888</v>
      </c>
      <c r="B551" s="99">
        <v>233</v>
      </c>
      <c r="C551" s="100" t="s">
        <v>358</v>
      </c>
      <c r="D551" s="90" t="s">
        <v>359</v>
      </c>
      <c r="E551" s="101" t="s">
        <v>82</v>
      </c>
      <c r="F551" s="90" t="s">
        <v>4723</v>
      </c>
      <c r="G551" s="100"/>
      <c r="H551" s="101" t="s">
        <v>182</v>
      </c>
      <c r="I551" s="101" t="s">
        <v>408</v>
      </c>
      <c r="J551" s="101" t="s">
        <v>409</v>
      </c>
      <c r="K551" s="101" t="s">
        <v>408</v>
      </c>
      <c r="L551" s="101" t="s">
        <v>410</v>
      </c>
      <c r="M551" s="92">
        <v>119.1</v>
      </c>
      <c r="N551" s="92">
        <v>120.1</v>
      </c>
      <c r="O551" s="92">
        <v>121.1</v>
      </c>
      <c r="P551" s="92">
        <v>87.2</v>
      </c>
      <c r="Q551" s="92">
        <v>88.33</v>
      </c>
      <c r="R551" s="92">
        <v>88.33</v>
      </c>
      <c r="S551" s="93">
        <v>556198542</v>
      </c>
      <c r="T551" s="93">
        <v>565704657</v>
      </c>
      <c r="U551" s="94">
        <v>568514206</v>
      </c>
      <c r="V551" s="95">
        <f t="shared" si="8"/>
        <v>565.704657</v>
      </c>
    </row>
    <row r="552" spans="1:22" s="96" customFormat="1" ht="11.25" customHeight="1" x14ac:dyDescent="0.2">
      <c r="A552" s="58" t="s">
        <v>4888</v>
      </c>
      <c r="B552" s="99">
        <v>233</v>
      </c>
      <c r="C552" s="100" t="s">
        <v>358</v>
      </c>
      <c r="D552" s="90" t="s">
        <v>359</v>
      </c>
      <c r="E552" s="101" t="s">
        <v>82</v>
      </c>
      <c r="F552" s="90" t="s">
        <v>4723</v>
      </c>
      <c r="G552" s="100"/>
      <c r="H552" s="101" t="s">
        <v>182</v>
      </c>
      <c r="I552" s="101" t="s">
        <v>411</v>
      </c>
      <c r="J552" s="101" t="s">
        <v>412</v>
      </c>
      <c r="K552" s="101" t="s">
        <v>411</v>
      </c>
      <c r="L552" s="101" t="s">
        <v>413</v>
      </c>
      <c r="M552" s="92">
        <v>166.5</v>
      </c>
      <c r="N552" s="92">
        <v>167.5</v>
      </c>
      <c r="O552" s="92">
        <v>168.5</v>
      </c>
      <c r="P552" s="92">
        <v>114.51</v>
      </c>
      <c r="Q552" s="92">
        <v>115.68</v>
      </c>
      <c r="R552" s="92">
        <v>116.45</v>
      </c>
      <c r="S552" s="93">
        <v>651570491</v>
      </c>
      <c r="T552" s="93">
        <v>659231842</v>
      </c>
      <c r="U552" s="94">
        <v>662107550</v>
      </c>
      <c r="V552" s="95">
        <f t="shared" si="8"/>
        <v>659.23184200000003</v>
      </c>
    </row>
    <row r="553" spans="1:22" s="96" customFormat="1" ht="11.25" customHeight="1" x14ac:dyDescent="0.2">
      <c r="A553" s="58" t="s">
        <v>4888</v>
      </c>
      <c r="B553" s="99">
        <v>233</v>
      </c>
      <c r="C553" s="100" t="s">
        <v>358</v>
      </c>
      <c r="D553" s="90" t="s">
        <v>359</v>
      </c>
      <c r="E553" s="101" t="s">
        <v>82</v>
      </c>
      <c r="F553" s="90" t="s">
        <v>4723</v>
      </c>
      <c r="G553" s="100"/>
      <c r="H553" s="101" t="s">
        <v>297</v>
      </c>
      <c r="I553" s="101" t="s">
        <v>414</v>
      </c>
      <c r="J553" s="101" t="s">
        <v>415</v>
      </c>
      <c r="K553" s="101" t="s">
        <v>414</v>
      </c>
      <c r="L553" s="101" t="s">
        <v>416</v>
      </c>
      <c r="M553" s="92">
        <v>92.4</v>
      </c>
      <c r="N553" s="92">
        <v>93.4</v>
      </c>
      <c r="O553" s="92">
        <v>94.4</v>
      </c>
      <c r="P553" s="92">
        <v>82.22</v>
      </c>
      <c r="Q553" s="92">
        <v>82.22</v>
      </c>
      <c r="R553" s="92">
        <v>82.22</v>
      </c>
      <c r="S553" s="93">
        <v>573781779</v>
      </c>
      <c r="T553" s="93">
        <v>577145093</v>
      </c>
      <c r="U553" s="94">
        <v>580508408</v>
      </c>
      <c r="V553" s="95">
        <f t="shared" si="8"/>
        <v>577.14509299999997</v>
      </c>
    </row>
    <row r="554" spans="1:22" s="96" customFormat="1" ht="11.25" customHeight="1" x14ac:dyDescent="0.2">
      <c r="A554" s="58" t="s">
        <v>4888</v>
      </c>
      <c r="B554" s="99">
        <v>233</v>
      </c>
      <c r="C554" s="100" t="s">
        <v>358</v>
      </c>
      <c r="D554" s="90" t="s">
        <v>359</v>
      </c>
      <c r="E554" s="101" t="s">
        <v>82</v>
      </c>
      <c r="F554" s="90" t="s">
        <v>4723</v>
      </c>
      <c r="G554" s="100"/>
      <c r="H554" s="101" t="s">
        <v>297</v>
      </c>
      <c r="I554" s="101" t="s">
        <v>417</v>
      </c>
      <c r="J554" s="101" t="s">
        <v>418</v>
      </c>
      <c r="K554" s="101" t="s">
        <v>417</v>
      </c>
      <c r="L554" s="101" t="s">
        <v>306</v>
      </c>
      <c r="M554" s="92">
        <v>114.3</v>
      </c>
      <c r="N554" s="92">
        <v>115.3</v>
      </c>
      <c r="O554" s="92">
        <v>116.3</v>
      </c>
      <c r="P554" s="92">
        <v>95.67</v>
      </c>
      <c r="Q554" s="92">
        <v>99.64</v>
      </c>
      <c r="R554" s="92">
        <v>101.85</v>
      </c>
      <c r="S554" s="93">
        <v>592983189</v>
      </c>
      <c r="T554" s="93">
        <v>593873104</v>
      </c>
      <c r="U554" s="94">
        <v>598732675</v>
      </c>
      <c r="V554" s="95">
        <f t="shared" si="8"/>
        <v>593.87310400000001</v>
      </c>
    </row>
    <row r="555" spans="1:22" s="96" customFormat="1" ht="11.25" customHeight="1" x14ac:dyDescent="0.2">
      <c r="A555" s="58" t="s">
        <v>4888</v>
      </c>
      <c r="B555" s="99">
        <v>233</v>
      </c>
      <c r="C555" s="100" t="s">
        <v>358</v>
      </c>
      <c r="D555" s="90" t="s">
        <v>359</v>
      </c>
      <c r="E555" s="101" t="s">
        <v>82</v>
      </c>
      <c r="F555" s="90" t="s">
        <v>4723</v>
      </c>
      <c r="G555" s="100"/>
      <c r="H555" s="101" t="s">
        <v>312</v>
      </c>
      <c r="I555" s="101" t="s">
        <v>419</v>
      </c>
      <c r="J555" s="101" t="s">
        <v>420</v>
      </c>
      <c r="K555" s="101" t="s">
        <v>419</v>
      </c>
      <c r="L555" s="101" t="s">
        <v>421</v>
      </c>
      <c r="M555" s="92">
        <v>13.1</v>
      </c>
      <c r="N555" s="92">
        <v>14.1</v>
      </c>
      <c r="O555" s="92">
        <v>15.1</v>
      </c>
      <c r="P555" s="92">
        <v>9.32</v>
      </c>
      <c r="Q555" s="92">
        <v>13.82</v>
      </c>
      <c r="R555" s="92">
        <v>15.28</v>
      </c>
      <c r="S555" s="93">
        <v>14282086</v>
      </c>
      <c r="T555" s="93">
        <v>20799926</v>
      </c>
      <c r="U555" s="94">
        <v>23477615</v>
      </c>
      <c r="V555" s="95">
        <f t="shared" si="8"/>
        <v>20.799925999999999</v>
      </c>
    </row>
    <row r="556" spans="1:22" s="96" customFormat="1" ht="11.25" customHeight="1" x14ac:dyDescent="0.2">
      <c r="A556" s="58" t="s">
        <v>4888</v>
      </c>
      <c r="B556" s="99">
        <v>233</v>
      </c>
      <c r="C556" s="100" t="s">
        <v>358</v>
      </c>
      <c r="D556" s="90" t="s">
        <v>359</v>
      </c>
      <c r="E556" s="101" t="s">
        <v>82</v>
      </c>
      <c r="F556" s="90" t="s">
        <v>4723</v>
      </c>
      <c r="G556" s="100"/>
      <c r="H556" s="101" t="s">
        <v>312</v>
      </c>
      <c r="I556" s="101" t="s">
        <v>422</v>
      </c>
      <c r="J556" s="101" t="s">
        <v>423</v>
      </c>
      <c r="K556" s="101" t="s">
        <v>422</v>
      </c>
      <c r="L556" s="101" t="s">
        <v>424</v>
      </c>
      <c r="M556" s="92">
        <v>60.6</v>
      </c>
      <c r="N556" s="92">
        <v>61.6</v>
      </c>
      <c r="O556" s="92">
        <v>62.6</v>
      </c>
      <c r="P556" s="92">
        <v>52.94</v>
      </c>
      <c r="Q556" s="92">
        <v>54.07</v>
      </c>
      <c r="R556" s="92">
        <v>54.44</v>
      </c>
      <c r="S556" s="93">
        <v>61213813</v>
      </c>
      <c r="T556" s="93">
        <v>63261582</v>
      </c>
      <c r="U556" s="94">
        <v>65952278</v>
      </c>
      <c r="V556" s="95">
        <f t="shared" si="8"/>
        <v>63.261581999999997</v>
      </c>
    </row>
    <row r="557" spans="1:22" s="96" customFormat="1" ht="11.25" customHeight="1" x14ac:dyDescent="0.2">
      <c r="A557" s="58" t="s">
        <v>4888</v>
      </c>
      <c r="B557" s="99">
        <v>233</v>
      </c>
      <c r="C557" s="100" t="s">
        <v>358</v>
      </c>
      <c r="D557" s="90" t="s">
        <v>359</v>
      </c>
      <c r="E557" s="101" t="s">
        <v>82</v>
      </c>
      <c r="F557" s="90" t="s">
        <v>4723</v>
      </c>
      <c r="G557" s="100"/>
      <c r="H557" s="101" t="s">
        <v>312</v>
      </c>
      <c r="I557" s="101" t="s">
        <v>429</v>
      </c>
      <c r="J557" s="101" t="s">
        <v>430</v>
      </c>
      <c r="K557" s="101" t="s">
        <v>429</v>
      </c>
      <c r="L557" s="101" t="s">
        <v>431</v>
      </c>
      <c r="M557" s="92">
        <v>167.8</v>
      </c>
      <c r="N557" s="92">
        <v>168.8</v>
      </c>
      <c r="O557" s="92">
        <v>169.8</v>
      </c>
      <c r="P557" s="92">
        <v>137.53</v>
      </c>
      <c r="Q557" s="92">
        <v>139.05000000000001</v>
      </c>
      <c r="R557" s="92">
        <v>141.85</v>
      </c>
      <c r="S557" s="93">
        <v>668689216</v>
      </c>
      <c r="T557" s="93">
        <v>673475540</v>
      </c>
      <c r="U557" s="94">
        <v>680283742</v>
      </c>
      <c r="V557" s="95">
        <f t="shared" si="8"/>
        <v>673.47554000000002</v>
      </c>
    </row>
    <row r="558" spans="1:22" s="96" customFormat="1" ht="11.25" customHeight="1" x14ac:dyDescent="0.2">
      <c r="A558" s="58" t="s">
        <v>4888</v>
      </c>
      <c r="B558" s="99">
        <v>233</v>
      </c>
      <c r="C558" s="100" t="s">
        <v>358</v>
      </c>
      <c r="D558" s="90" t="s">
        <v>359</v>
      </c>
      <c r="E558" s="101" t="s">
        <v>82</v>
      </c>
      <c r="F558" s="90" t="s">
        <v>4723</v>
      </c>
      <c r="G558" s="100"/>
      <c r="H558" s="101" t="s">
        <v>312</v>
      </c>
      <c r="I558" s="101" t="s">
        <v>432</v>
      </c>
      <c r="J558" s="101" t="s">
        <v>433</v>
      </c>
      <c r="K558" s="101" t="s">
        <v>432</v>
      </c>
      <c r="L558" s="101" t="s">
        <v>434</v>
      </c>
      <c r="M558" s="92">
        <v>179.3</v>
      </c>
      <c r="N558" s="92">
        <v>180.3</v>
      </c>
      <c r="O558" s="92">
        <v>181.3</v>
      </c>
      <c r="P558" s="92">
        <v>151.87</v>
      </c>
      <c r="Q558" s="92">
        <v>156.66999999999999</v>
      </c>
      <c r="R558" s="92">
        <v>160.09</v>
      </c>
      <c r="S558" s="93">
        <v>684514738</v>
      </c>
      <c r="T558" s="93">
        <v>689243388</v>
      </c>
      <c r="U558" s="94">
        <v>694682547</v>
      </c>
      <c r="V558" s="95">
        <f t="shared" si="8"/>
        <v>689.24338799999998</v>
      </c>
    </row>
    <row r="559" spans="1:22" s="96" customFormat="1" ht="11.25" customHeight="1" x14ac:dyDescent="0.2">
      <c r="A559" s="58" t="s">
        <v>4888</v>
      </c>
      <c r="B559" s="99">
        <v>233</v>
      </c>
      <c r="C559" s="100" t="s">
        <v>358</v>
      </c>
      <c r="D559" s="90" t="s">
        <v>359</v>
      </c>
      <c r="E559" s="101" t="s">
        <v>82</v>
      </c>
      <c r="F559" s="90" t="s">
        <v>4723</v>
      </c>
      <c r="G559" s="100"/>
      <c r="H559" s="101" t="s">
        <v>438</v>
      </c>
      <c r="I559" s="101" t="s">
        <v>439</v>
      </c>
      <c r="J559" s="101" t="s">
        <v>440</v>
      </c>
      <c r="K559" s="101" t="s">
        <v>439</v>
      </c>
      <c r="L559" s="101" t="s">
        <v>441</v>
      </c>
      <c r="M559" s="92">
        <v>57.3</v>
      </c>
      <c r="N559" s="92">
        <v>58.3</v>
      </c>
      <c r="O559" s="92">
        <v>59.3</v>
      </c>
      <c r="P559" s="92">
        <v>62.3</v>
      </c>
      <c r="Q559" s="92">
        <v>65.760000000000005</v>
      </c>
      <c r="R559" s="92">
        <v>68.47</v>
      </c>
      <c r="S559" s="93">
        <v>106636305</v>
      </c>
      <c r="T559" s="93">
        <v>117209597</v>
      </c>
      <c r="U559" s="94">
        <v>127342587</v>
      </c>
      <c r="V559" s="95">
        <f t="shared" si="8"/>
        <v>117.209597</v>
      </c>
    </row>
    <row r="560" spans="1:22" s="96" customFormat="1" ht="11.25" customHeight="1" x14ac:dyDescent="0.2">
      <c r="A560" s="58" t="s">
        <v>4888</v>
      </c>
      <c r="B560" s="99">
        <v>233</v>
      </c>
      <c r="C560" s="100" t="s">
        <v>358</v>
      </c>
      <c r="D560" s="90" t="s">
        <v>359</v>
      </c>
      <c r="E560" s="101" t="s">
        <v>82</v>
      </c>
      <c r="F560" s="90" t="s">
        <v>4723</v>
      </c>
      <c r="G560" s="100"/>
      <c r="H560" s="101" t="s">
        <v>438</v>
      </c>
      <c r="I560" s="101" t="s">
        <v>442</v>
      </c>
      <c r="J560" s="101" t="s">
        <v>443</v>
      </c>
      <c r="K560" s="101" t="s">
        <v>442</v>
      </c>
      <c r="L560" s="101" t="s">
        <v>444</v>
      </c>
      <c r="M560" s="92">
        <v>184.2</v>
      </c>
      <c r="N560" s="92">
        <v>185.2</v>
      </c>
      <c r="O560" s="92">
        <v>186.2</v>
      </c>
      <c r="P560" s="92">
        <v>146.31</v>
      </c>
      <c r="Q560" s="92">
        <v>148.16</v>
      </c>
      <c r="R560" s="92">
        <v>148.16</v>
      </c>
      <c r="S560" s="93">
        <v>693115214</v>
      </c>
      <c r="T560" s="93">
        <v>697536516</v>
      </c>
      <c r="U560" s="94">
        <v>699110820</v>
      </c>
      <c r="V560" s="95">
        <f t="shared" si="8"/>
        <v>697.53651600000001</v>
      </c>
    </row>
    <row r="561" spans="1:22" s="96" customFormat="1" ht="11.25" customHeight="1" x14ac:dyDescent="0.2">
      <c r="A561" s="58" t="s">
        <v>4885</v>
      </c>
      <c r="B561" s="90">
        <v>1184</v>
      </c>
      <c r="C561" s="46" t="s">
        <v>445</v>
      </c>
      <c r="D561" s="90" t="s">
        <v>446</v>
      </c>
      <c r="E561" s="90" t="s">
        <v>82</v>
      </c>
      <c r="F561" s="90" t="s">
        <v>4723</v>
      </c>
      <c r="G561" s="46"/>
      <c r="H561" s="90" t="s">
        <v>324</v>
      </c>
      <c r="I561" s="90" t="s">
        <v>457</v>
      </c>
      <c r="J561" s="90" t="s">
        <v>179</v>
      </c>
      <c r="K561" s="90" t="s">
        <v>457</v>
      </c>
      <c r="L561" s="90" t="s">
        <v>179</v>
      </c>
      <c r="M561" s="90" t="s">
        <v>179</v>
      </c>
      <c r="N561" s="92">
        <v>80731408</v>
      </c>
      <c r="O561" s="92" t="s">
        <v>179</v>
      </c>
      <c r="P561" s="90">
        <v>32.229999999999997</v>
      </c>
      <c r="Q561" s="90">
        <v>32.590000000000003</v>
      </c>
      <c r="R561" s="90">
        <v>33.32</v>
      </c>
      <c r="S561" s="93">
        <v>55964741</v>
      </c>
      <c r="T561" s="93">
        <v>71337257</v>
      </c>
      <c r="U561" s="94">
        <v>85683848</v>
      </c>
      <c r="V561" s="95">
        <f t="shared" si="8"/>
        <v>71.337256999999994</v>
      </c>
    </row>
    <row r="562" spans="1:22" s="96" customFormat="1" ht="11.25" customHeight="1" x14ac:dyDescent="0.2">
      <c r="A562" s="58" t="s">
        <v>4885</v>
      </c>
      <c r="B562" s="90">
        <v>1184</v>
      </c>
      <c r="C562" s="46" t="s">
        <v>445</v>
      </c>
      <c r="D562" s="90" t="s">
        <v>446</v>
      </c>
      <c r="E562" s="90" t="s">
        <v>82</v>
      </c>
      <c r="F562" s="90" t="s">
        <v>4723</v>
      </c>
      <c r="G562" s="46"/>
      <c r="H562" s="90" t="s">
        <v>217</v>
      </c>
      <c r="I562" s="90" t="s">
        <v>468</v>
      </c>
      <c r="J562" s="90" t="s">
        <v>179</v>
      </c>
      <c r="K562" s="90" t="s">
        <v>468</v>
      </c>
      <c r="L562" s="90" t="s">
        <v>179</v>
      </c>
      <c r="M562" s="90" t="s">
        <v>179</v>
      </c>
      <c r="N562" s="92">
        <v>9921826</v>
      </c>
      <c r="O562" s="92" t="s">
        <v>179</v>
      </c>
      <c r="P562" s="90">
        <v>7.73</v>
      </c>
      <c r="Q562" s="90">
        <v>10.38</v>
      </c>
      <c r="R562" s="90">
        <v>16.61</v>
      </c>
      <c r="S562" s="93">
        <v>5535092</v>
      </c>
      <c r="T562" s="93">
        <v>9556420</v>
      </c>
      <c r="U562" s="94">
        <v>15081462</v>
      </c>
      <c r="V562" s="95">
        <f t="shared" si="8"/>
        <v>9.5564199999999992</v>
      </c>
    </row>
    <row r="563" spans="1:22" s="96" customFormat="1" ht="11.25" customHeight="1" x14ac:dyDescent="0.2">
      <c r="A563" s="58" t="s">
        <v>4885</v>
      </c>
      <c r="B563" s="90">
        <v>1184</v>
      </c>
      <c r="C563" s="46" t="s">
        <v>445</v>
      </c>
      <c r="D563" s="90" t="s">
        <v>446</v>
      </c>
      <c r="E563" s="90" t="s">
        <v>82</v>
      </c>
      <c r="F563" s="90" t="s">
        <v>4723</v>
      </c>
      <c r="G563" s="46"/>
      <c r="H563" s="90" t="s">
        <v>182</v>
      </c>
      <c r="I563" s="90" t="s">
        <v>473</v>
      </c>
      <c r="J563" s="90" t="s">
        <v>474</v>
      </c>
      <c r="K563" s="90" t="s">
        <v>473</v>
      </c>
      <c r="L563" s="90" t="s">
        <v>475</v>
      </c>
      <c r="M563" s="90" t="s">
        <v>179</v>
      </c>
      <c r="N563" s="92">
        <v>637215213</v>
      </c>
      <c r="O563" s="92" t="s">
        <v>179</v>
      </c>
      <c r="P563" s="90">
        <v>107.55</v>
      </c>
      <c r="Q563" s="90">
        <v>109.45</v>
      </c>
      <c r="R563" s="90">
        <v>109.83</v>
      </c>
      <c r="S563" s="93">
        <v>629091852</v>
      </c>
      <c r="T563" s="93">
        <v>637553434</v>
      </c>
      <c r="U563" s="94">
        <v>641516470</v>
      </c>
      <c r="V563" s="95">
        <f t="shared" si="8"/>
        <v>637.55343400000004</v>
      </c>
    </row>
    <row r="564" spans="1:22" s="96" customFormat="1" ht="11.25" customHeight="1" x14ac:dyDescent="0.2">
      <c r="A564" s="58" t="s">
        <v>4885</v>
      </c>
      <c r="B564" s="90">
        <v>1184</v>
      </c>
      <c r="C564" s="46" t="s">
        <v>445</v>
      </c>
      <c r="D564" s="90" t="s">
        <v>446</v>
      </c>
      <c r="E564" s="90" t="s">
        <v>82</v>
      </c>
      <c r="F564" s="90" t="s">
        <v>4723</v>
      </c>
      <c r="G564" s="46"/>
      <c r="H564" s="90" t="s">
        <v>312</v>
      </c>
      <c r="I564" s="113" t="s">
        <v>476</v>
      </c>
      <c r="J564" s="113" t="s">
        <v>477</v>
      </c>
      <c r="K564" s="113" t="s">
        <v>476</v>
      </c>
      <c r="L564" s="113" t="s">
        <v>478</v>
      </c>
      <c r="M564" s="90" t="s">
        <v>179</v>
      </c>
      <c r="N564" s="92">
        <v>694345641</v>
      </c>
      <c r="O564" s="92" t="s">
        <v>179</v>
      </c>
      <c r="P564" s="111">
        <v>156.66999999999999</v>
      </c>
      <c r="Q564" s="111">
        <v>159.72</v>
      </c>
      <c r="R564" s="111">
        <v>160.81</v>
      </c>
      <c r="S564" s="93">
        <v>687108108</v>
      </c>
      <c r="T564" s="93">
        <v>694227165</v>
      </c>
      <c r="U564" s="94">
        <v>697034743</v>
      </c>
      <c r="V564" s="95">
        <f t="shared" si="8"/>
        <v>694.22716500000001</v>
      </c>
    </row>
    <row r="565" spans="1:22" s="96" customFormat="1" ht="11.25" customHeight="1" x14ac:dyDescent="0.2">
      <c r="A565" s="58" t="s">
        <v>4885</v>
      </c>
      <c r="B565" s="90">
        <v>1184</v>
      </c>
      <c r="C565" s="46" t="s">
        <v>445</v>
      </c>
      <c r="D565" s="90" t="s">
        <v>446</v>
      </c>
      <c r="E565" s="90" t="s">
        <v>82</v>
      </c>
      <c r="F565" s="90" t="s">
        <v>4723</v>
      </c>
      <c r="G565" s="46"/>
      <c r="H565" s="90" t="s">
        <v>438</v>
      </c>
      <c r="I565" s="90" t="s">
        <v>479</v>
      </c>
      <c r="J565" s="90" t="s">
        <v>179</v>
      </c>
      <c r="K565" s="90" t="s">
        <v>479</v>
      </c>
      <c r="L565" s="90" t="s">
        <v>179</v>
      </c>
      <c r="M565" s="90" t="s">
        <v>179</v>
      </c>
      <c r="N565" s="92">
        <v>120297014</v>
      </c>
      <c r="O565" s="92" t="s">
        <v>179</v>
      </c>
      <c r="P565" s="111">
        <v>62.3</v>
      </c>
      <c r="Q565" s="90">
        <v>65.760000000000005</v>
      </c>
      <c r="R565" s="90">
        <v>68.47</v>
      </c>
      <c r="S565" s="93">
        <v>106636305</v>
      </c>
      <c r="T565" s="93">
        <v>117209597</v>
      </c>
      <c r="U565" s="94">
        <v>127342587</v>
      </c>
      <c r="V565" s="95">
        <f t="shared" si="8"/>
        <v>117.209597</v>
      </c>
    </row>
    <row r="566" spans="1:22" s="96" customFormat="1" ht="11.25" customHeight="1" x14ac:dyDescent="0.2">
      <c r="A566" s="58" t="s">
        <v>4868</v>
      </c>
      <c r="B566" s="90">
        <v>183</v>
      </c>
      <c r="C566" s="46" t="s">
        <v>528</v>
      </c>
      <c r="D566" s="90" t="s">
        <v>529</v>
      </c>
      <c r="E566" s="33" t="s">
        <v>82</v>
      </c>
      <c r="F566" s="90" t="s">
        <v>4723</v>
      </c>
      <c r="G566" s="46"/>
      <c r="H566" s="33" t="s">
        <v>241</v>
      </c>
      <c r="I566" s="33" t="s">
        <v>599</v>
      </c>
      <c r="J566" s="90" t="s">
        <v>600</v>
      </c>
      <c r="K566" s="90" t="s">
        <v>602</v>
      </c>
      <c r="L566" s="90" t="s">
        <v>601</v>
      </c>
      <c r="M566" s="92">
        <v>203.59200000000001</v>
      </c>
      <c r="N566" s="92">
        <v>206.09200000000001</v>
      </c>
      <c r="O566" s="92">
        <v>208.59200000000001</v>
      </c>
      <c r="P566" s="92">
        <v>169.34</v>
      </c>
      <c r="Q566" s="92">
        <v>172.3</v>
      </c>
      <c r="R566" s="92">
        <v>175.68</v>
      </c>
      <c r="S566" s="93">
        <v>823777171</v>
      </c>
      <c r="T566" s="93">
        <v>829055163</v>
      </c>
      <c r="U566" s="94">
        <v>835312286</v>
      </c>
      <c r="V566" s="95">
        <f t="shared" si="8"/>
        <v>829.05516299999999</v>
      </c>
    </row>
    <row r="567" spans="1:22" s="96" customFormat="1" ht="11.25" customHeight="1" x14ac:dyDescent="0.2">
      <c r="A567" s="58" t="s">
        <v>4868</v>
      </c>
      <c r="B567" s="90">
        <v>183</v>
      </c>
      <c r="C567" s="46" t="s">
        <v>528</v>
      </c>
      <c r="D567" s="90" t="s">
        <v>529</v>
      </c>
      <c r="E567" s="33" t="s">
        <v>82</v>
      </c>
      <c r="F567" s="90" t="s">
        <v>4723</v>
      </c>
      <c r="G567" s="46"/>
      <c r="H567" s="33" t="s">
        <v>438</v>
      </c>
      <c r="I567" s="33" t="s">
        <v>721</v>
      </c>
      <c r="J567" s="90" t="s">
        <v>722</v>
      </c>
      <c r="K567" s="90" t="s">
        <v>724</v>
      </c>
      <c r="L567" s="90" t="s">
        <v>723</v>
      </c>
      <c r="M567" s="92">
        <v>208.7</v>
      </c>
      <c r="N567" s="92">
        <v>211.2</v>
      </c>
      <c r="O567" s="92">
        <v>213.7</v>
      </c>
      <c r="P567" s="92">
        <v>161.61000000000001</v>
      </c>
      <c r="Q567" s="92">
        <v>162.72999999999999</v>
      </c>
      <c r="R567" s="92">
        <v>162.72999999999999</v>
      </c>
      <c r="S567" s="93">
        <v>718206327</v>
      </c>
      <c r="T567" s="93">
        <v>721093226</v>
      </c>
      <c r="U567" s="94">
        <v>722961770</v>
      </c>
      <c r="V567" s="95">
        <f t="shared" si="8"/>
        <v>721.09322599999996</v>
      </c>
    </row>
    <row r="568" spans="1:22" s="96" customFormat="1" ht="11.25" customHeight="1" x14ac:dyDescent="0.2">
      <c r="A568" s="58" t="s">
        <v>4888</v>
      </c>
      <c r="B568" s="99">
        <v>233</v>
      </c>
      <c r="C568" s="100" t="s">
        <v>358</v>
      </c>
      <c r="D568" s="90" t="s">
        <v>359</v>
      </c>
      <c r="E568" s="101" t="s">
        <v>425</v>
      </c>
      <c r="F568" s="90" t="s">
        <v>4723</v>
      </c>
      <c r="G568" s="100"/>
      <c r="H568" s="101" t="s">
        <v>267</v>
      </c>
      <c r="I568" s="101" t="s">
        <v>389</v>
      </c>
      <c r="J568" s="101" t="s">
        <v>390</v>
      </c>
      <c r="K568" s="101" t="s">
        <v>389</v>
      </c>
      <c r="L568" s="101" t="s">
        <v>391</v>
      </c>
      <c r="M568" s="92">
        <v>16.7</v>
      </c>
      <c r="N568" s="92">
        <v>17.7</v>
      </c>
      <c r="O568" s="92">
        <v>18.7</v>
      </c>
      <c r="P568" s="92">
        <v>16.690000000000001</v>
      </c>
      <c r="Q568" s="92">
        <v>18.190000000000001</v>
      </c>
      <c r="R568" s="92">
        <v>21.15</v>
      </c>
      <c r="S568" s="93">
        <v>15080671</v>
      </c>
      <c r="T568" s="93">
        <v>16784023</v>
      </c>
      <c r="U568" s="94">
        <v>19844360</v>
      </c>
      <c r="V568" s="95">
        <f t="shared" si="8"/>
        <v>16.784023000000001</v>
      </c>
    </row>
    <row r="569" spans="1:22" s="96" customFormat="1" ht="11.25" customHeight="1" x14ac:dyDescent="0.2">
      <c r="A569" s="58" t="s">
        <v>4888</v>
      </c>
      <c r="B569" s="99">
        <v>233</v>
      </c>
      <c r="C569" s="100" t="s">
        <v>358</v>
      </c>
      <c r="D569" s="90" t="s">
        <v>359</v>
      </c>
      <c r="E569" s="101" t="s">
        <v>425</v>
      </c>
      <c r="F569" s="90" t="s">
        <v>4723</v>
      </c>
      <c r="G569" s="100"/>
      <c r="H569" s="101" t="s">
        <v>312</v>
      </c>
      <c r="I569" s="101" t="s">
        <v>426</v>
      </c>
      <c r="J569" s="101" t="s">
        <v>427</v>
      </c>
      <c r="K569" s="101" t="s">
        <v>426</v>
      </c>
      <c r="L569" s="101" t="s">
        <v>428</v>
      </c>
      <c r="M569" s="92">
        <v>101.3</v>
      </c>
      <c r="N569" s="92">
        <v>102.3</v>
      </c>
      <c r="O569" s="92">
        <v>103.3</v>
      </c>
      <c r="P569" s="92">
        <v>80.209999999999994</v>
      </c>
      <c r="Q569" s="92">
        <v>82.44</v>
      </c>
      <c r="R569" s="92">
        <v>83.19</v>
      </c>
      <c r="S569" s="93">
        <v>134654277</v>
      </c>
      <c r="T569" s="93">
        <v>152674372</v>
      </c>
      <c r="U569" s="94">
        <v>164477643</v>
      </c>
      <c r="V569" s="95">
        <f t="shared" si="8"/>
        <v>152.67437200000001</v>
      </c>
    </row>
    <row r="570" spans="1:22" s="96" customFormat="1" ht="11.25" customHeight="1" x14ac:dyDescent="0.2">
      <c r="A570" s="58" t="s">
        <v>4888</v>
      </c>
      <c r="B570" s="99">
        <v>233</v>
      </c>
      <c r="C570" s="100" t="s">
        <v>358</v>
      </c>
      <c r="D570" s="90" t="s">
        <v>359</v>
      </c>
      <c r="E570" s="101" t="s">
        <v>425</v>
      </c>
      <c r="F570" s="90" t="s">
        <v>4723</v>
      </c>
      <c r="G570" s="100"/>
      <c r="H570" s="101" t="s">
        <v>312</v>
      </c>
      <c r="I570" s="101" t="s">
        <v>435</v>
      </c>
      <c r="J570" s="101" t="s">
        <v>436</v>
      </c>
      <c r="K570" s="101" t="s">
        <v>435</v>
      </c>
      <c r="L570" s="101" t="s">
        <v>437</v>
      </c>
      <c r="M570" s="92">
        <v>202.4</v>
      </c>
      <c r="N570" s="92">
        <v>203.4</v>
      </c>
      <c r="O570" s="92">
        <v>204.4</v>
      </c>
      <c r="P570" s="92">
        <v>182.02</v>
      </c>
      <c r="Q570" s="92">
        <v>183.54</v>
      </c>
      <c r="R570" s="92">
        <v>186.22</v>
      </c>
      <c r="S570" s="93">
        <v>718407476</v>
      </c>
      <c r="T570" s="93">
        <v>721459020</v>
      </c>
      <c r="U570" s="94">
        <v>724189521</v>
      </c>
      <c r="V570" s="95">
        <f t="shared" si="8"/>
        <v>721.45902000000001</v>
      </c>
    </row>
    <row r="571" spans="1:22" s="96" customFormat="1" ht="11.25" customHeight="1" x14ac:dyDescent="0.2">
      <c r="A571" s="58" t="s">
        <v>4887</v>
      </c>
      <c r="B571" s="90">
        <v>169</v>
      </c>
      <c r="C571" s="46" t="s">
        <v>2455</v>
      </c>
      <c r="D571" s="90" t="s">
        <v>2456</v>
      </c>
      <c r="E571" s="90" t="s">
        <v>425</v>
      </c>
      <c r="F571" s="90" t="s">
        <v>4723</v>
      </c>
      <c r="G571" s="46"/>
      <c r="H571" s="90" t="s">
        <v>312</v>
      </c>
      <c r="I571" s="90" t="s">
        <v>434</v>
      </c>
      <c r="J571" s="90" t="s">
        <v>2469</v>
      </c>
      <c r="K571" s="90" t="s">
        <v>434</v>
      </c>
      <c r="L571" s="90" t="s">
        <v>2470</v>
      </c>
      <c r="M571" s="92">
        <v>176.1</v>
      </c>
      <c r="N571" s="92">
        <v>181.4</v>
      </c>
      <c r="O571" s="92">
        <v>186.70000000000002</v>
      </c>
      <c r="P571" s="92">
        <v>151.87</v>
      </c>
      <c r="Q571" s="92">
        <v>160.09</v>
      </c>
      <c r="R571" s="92">
        <v>166.08</v>
      </c>
      <c r="S571" s="98">
        <v>684514738</v>
      </c>
      <c r="T571" s="93">
        <v>694660772</v>
      </c>
      <c r="U571" s="94">
        <v>701508829</v>
      </c>
      <c r="V571" s="95">
        <f t="shared" si="8"/>
        <v>694.66077199999995</v>
      </c>
    </row>
    <row r="572" spans="1:22" s="96" customFormat="1" ht="11.25" customHeight="1" x14ac:dyDescent="0.2">
      <c r="A572" s="58" t="s">
        <v>4888</v>
      </c>
      <c r="B572" s="99">
        <v>233</v>
      </c>
      <c r="C572" s="100" t="s">
        <v>358</v>
      </c>
      <c r="D572" s="90" t="s">
        <v>359</v>
      </c>
      <c r="E572" s="101" t="s">
        <v>120</v>
      </c>
      <c r="F572" s="90" t="s">
        <v>4723</v>
      </c>
      <c r="G572" s="100"/>
      <c r="H572" s="101" t="s">
        <v>241</v>
      </c>
      <c r="I572" s="101" t="s">
        <v>380</v>
      </c>
      <c r="J572" s="101" t="s">
        <v>381</v>
      </c>
      <c r="K572" s="101" t="s">
        <v>380</v>
      </c>
      <c r="L572" s="101" t="s">
        <v>382</v>
      </c>
      <c r="M572" s="92">
        <v>92.8</v>
      </c>
      <c r="N572" s="92">
        <v>93.8</v>
      </c>
      <c r="O572" s="92">
        <v>94.8</v>
      </c>
      <c r="P572" s="92">
        <v>81.540000000000006</v>
      </c>
      <c r="Q572" s="92">
        <v>84.57</v>
      </c>
      <c r="R572" s="92">
        <v>84.57</v>
      </c>
      <c r="S572" s="93">
        <v>521229054</v>
      </c>
      <c r="T572" s="93">
        <v>553846872</v>
      </c>
      <c r="U572" s="94">
        <v>563008547</v>
      </c>
      <c r="V572" s="95">
        <f t="shared" si="8"/>
        <v>553.84687199999996</v>
      </c>
    </row>
    <row r="573" spans="1:22" s="96" customFormat="1" ht="11.25" customHeight="1" x14ac:dyDescent="0.2">
      <c r="A573" s="58" t="s">
        <v>4888</v>
      </c>
      <c r="B573" s="99">
        <v>233</v>
      </c>
      <c r="C573" s="100" t="s">
        <v>358</v>
      </c>
      <c r="D573" s="90" t="s">
        <v>359</v>
      </c>
      <c r="E573" s="101" t="s">
        <v>120</v>
      </c>
      <c r="F573" s="90" t="s">
        <v>4723</v>
      </c>
      <c r="G573" s="100"/>
      <c r="H573" s="101" t="s">
        <v>275</v>
      </c>
      <c r="I573" s="101" t="s">
        <v>396</v>
      </c>
      <c r="J573" s="101" t="s">
        <v>397</v>
      </c>
      <c r="K573" s="101" t="s">
        <v>396</v>
      </c>
      <c r="L573" s="101" t="s">
        <v>398</v>
      </c>
      <c r="M573" s="92">
        <v>83.2</v>
      </c>
      <c r="N573" s="92">
        <v>84.2</v>
      </c>
      <c r="O573" s="92">
        <v>85.2</v>
      </c>
      <c r="P573" s="92">
        <v>67.41</v>
      </c>
      <c r="Q573" s="92">
        <v>68.52</v>
      </c>
      <c r="R573" s="92">
        <v>68.52</v>
      </c>
      <c r="S573" s="93">
        <v>420766188</v>
      </c>
      <c r="T573" s="93">
        <v>434106350</v>
      </c>
      <c r="U573" s="94">
        <v>439312658</v>
      </c>
      <c r="V573" s="95">
        <f t="shared" si="8"/>
        <v>434.10635000000002</v>
      </c>
    </row>
    <row r="574" spans="1:22" s="96" customFormat="1" ht="11.25" customHeight="1" x14ac:dyDescent="0.2">
      <c r="A574" s="58" t="s">
        <v>4888</v>
      </c>
      <c r="B574" s="99">
        <v>233</v>
      </c>
      <c r="C574" s="100" t="s">
        <v>358</v>
      </c>
      <c r="D574" s="90" t="s">
        <v>359</v>
      </c>
      <c r="E574" s="101" t="s">
        <v>120</v>
      </c>
      <c r="F574" s="90" t="s">
        <v>4723</v>
      </c>
      <c r="G574" s="100"/>
      <c r="H574" s="101" t="s">
        <v>182</v>
      </c>
      <c r="I574" s="101" t="s">
        <v>405</v>
      </c>
      <c r="J574" s="101" t="s">
        <v>406</v>
      </c>
      <c r="K574" s="101" t="s">
        <v>405</v>
      </c>
      <c r="L574" s="101" t="s">
        <v>407</v>
      </c>
      <c r="M574" s="92">
        <v>52.4</v>
      </c>
      <c r="N574" s="92">
        <v>53.4</v>
      </c>
      <c r="O574" s="92">
        <v>54.4</v>
      </c>
      <c r="P574" s="92">
        <v>44.36</v>
      </c>
      <c r="Q574" s="92">
        <v>47.1</v>
      </c>
      <c r="R574" s="92">
        <v>48.29</v>
      </c>
      <c r="S574" s="93">
        <v>393049508</v>
      </c>
      <c r="T574" s="93">
        <v>406992351</v>
      </c>
      <c r="U574" s="94">
        <v>418975558</v>
      </c>
      <c r="V574" s="95">
        <f t="shared" si="8"/>
        <v>406.99235099999999</v>
      </c>
    </row>
    <row r="575" spans="1:22" s="96" customFormat="1" ht="11.25" customHeight="1" x14ac:dyDescent="0.2">
      <c r="A575" s="58" t="s">
        <v>4888</v>
      </c>
      <c r="B575" s="99">
        <v>233</v>
      </c>
      <c r="C575" s="100" t="s">
        <v>358</v>
      </c>
      <c r="D575" s="90" t="s">
        <v>359</v>
      </c>
      <c r="E575" s="101" t="s">
        <v>392</v>
      </c>
      <c r="F575" s="90" t="s">
        <v>4723</v>
      </c>
      <c r="G575" s="100"/>
      <c r="H575" s="101" t="s">
        <v>267</v>
      </c>
      <c r="I575" s="101" t="s">
        <v>393</v>
      </c>
      <c r="J575" s="101" t="s">
        <v>394</v>
      </c>
      <c r="K575" s="101" t="s">
        <v>393</v>
      </c>
      <c r="L575" s="101" t="s">
        <v>395</v>
      </c>
      <c r="M575" s="92">
        <v>42.9</v>
      </c>
      <c r="N575" s="92">
        <v>43.9</v>
      </c>
      <c r="O575" s="92">
        <v>44.9</v>
      </c>
      <c r="P575" s="92">
        <v>42.69</v>
      </c>
      <c r="Q575" s="92">
        <v>43.06</v>
      </c>
      <c r="R575" s="92">
        <v>43.44</v>
      </c>
      <c r="S575" s="93">
        <v>71290610</v>
      </c>
      <c r="T575" s="93">
        <v>93441395</v>
      </c>
      <c r="U575" s="94">
        <v>121848967</v>
      </c>
      <c r="V575" s="95">
        <f t="shared" si="8"/>
        <v>93.441395</v>
      </c>
    </row>
    <row r="576" spans="1:22" s="96" customFormat="1" ht="11.25" customHeight="1" x14ac:dyDescent="0.2">
      <c r="A576" s="58" t="s">
        <v>4887</v>
      </c>
      <c r="B576" s="90">
        <v>169</v>
      </c>
      <c r="C576" s="46" t="s">
        <v>2455</v>
      </c>
      <c r="D576" s="90" t="s">
        <v>2456</v>
      </c>
      <c r="E576" s="90" t="s">
        <v>392</v>
      </c>
      <c r="F576" s="90" t="s">
        <v>4723</v>
      </c>
      <c r="G576" s="46"/>
      <c r="H576" s="90" t="s">
        <v>202</v>
      </c>
      <c r="I576" s="90" t="s">
        <v>2461</v>
      </c>
      <c r="J576" s="90" t="s">
        <v>2462</v>
      </c>
      <c r="K576" s="90" t="s">
        <v>2461</v>
      </c>
      <c r="L576" s="90" t="s">
        <v>2463</v>
      </c>
      <c r="M576" s="92">
        <v>112.4</v>
      </c>
      <c r="N576" s="92">
        <v>117.7</v>
      </c>
      <c r="O576" s="92">
        <v>123</v>
      </c>
      <c r="P576" s="92">
        <v>89.49</v>
      </c>
      <c r="Q576" s="92">
        <v>93.36</v>
      </c>
      <c r="R576" s="92">
        <v>98.7</v>
      </c>
      <c r="S576" s="98">
        <v>500879995</v>
      </c>
      <c r="T576" s="93">
        <v>572073631</v>
      </c>
      <c r="U576" s="94">
        <v>605115332</v>
      </c>
      <c r="V576" s="95">
        <f t="shared" si="8"/>
        <v>572.07363099999998</v>
      </c>
    </row>
    <row r="577" spans="1:22" s="96" customFormat="1" ht="11.25" customHeight="1" x14ac:dyDescent="0.2">
      <c r="A577" s="58" t="s">
        <v>4779</v>
      </c>
      <c r="B577" s="90">
        <v>183</v>
      </c>
      <c r="C577" s="46" t="s">
        <v>1496</v>
      </c>
      <c r="D577" s="90" t="s">
        <v>1497</v>
      </c>
      <c r="E577" s="90" t="s">
        <v>0</v>
      </c>
      <c r="F577" s="90" t="s">
        <v>4720</v>
      </c>
      <c r="G577" s="46"/>
      <c r="H577" s="90" t="s">
        <v>217</v>
      </c>
      <c r="I577" s="90" t="s">
        <v>1570</v>
      </c>
      <c r="J577" s="90" t="s">
        <v>1571</v>
      </c>
      <c r="K577" s="90" t="s">
        <v>1570</v>
      </c>
      <c r="L577" s="90" t="s">
        <v>1572</v>
      </c>
      <c r="M577" s="92">
        <v>60.6</v>
      </c>
      <c r="N577" s="92">
        <v>63.1</v>
      </c>
      <c r="O577" s="92">
        <v>65.599999999999994</v>
      </c>
      <c r="P577" s="92">
        <v>63.78</v>
      </c>
      <c r="Q577" s="92">
        <v>64.53</v>
      </c>
      <c r="R577" s="92">
        <v>65.290000000000006</v>
      </c>
      <c r="S577" s="98">
        <v>97751004</v>
      </c>
      <c r="T577" s="93">
        <v>100131763</v>
      </c>
      <c r="U577" s="94">
        <v>107945393</v>
      </c>
      <c r="V577" s="95">
        <f t="shared" si="8"/>
        <v>100.13176300000001</v>
      </c>
    </row>
    <row r="578" spans="1:22" s="96" customFormat="1" ht="11.25" customHeight="1" x14ac:dyDescent="0.2">
      <c r="A578" s="58" t="s">
        <v>4779</v>
      </c>
      <c r="B578" s="90">
        <v>183</v>
      </c>
      <c r="C578" s="46" t="s">
        <v>1496</v>
      </c>
      <c r="D578" s="90" t="s">
        <v>1497</v>
      </c>
      <c r="E578" s="90" t="s">
        <v>0</v>
      </c>
      <c r="F578" s="90" t="s">
        <v>4720</v>
      </c>
      <c r="G578" s="46"/>
      <c r="H578" s="90" t="s">
        <v>232</v>
      </c>
      <c r="I578" s="90" t="s">
        <v>1603</v>
      </c>
      <c r="J578" s="90" t="s">
        <v>1602</v>
      </c>
      <c r="K578" s="90" t="s">
        <v>1603</v>
      </c>
      <c r="L578" s="90" t="s">
        <v>1604</v>
      </c>
      <c r="M578" s="92">
        <v>117</v>
      </c>
      <c r="N578" s="92">
        <v>119.5</v>
      </c>
      <c r="O578" s="92">
        <v>122</v>
      </c>
      <c r="P578" s="92">
        <v>97.75</v>
      </c>
      <c r="Q578" s="92">
        <v>98.13</v>
      </c>
      <c r="R578" s="92">
        <v>99.28</v>
      </c>
      <c r="S578" s="98">
        <v>648861555</v>
      </c>
      <c r="T578" s="93">
        <v>652260767</v>
      </c>
      <c r="U578" s="94">
        <v>654613289</v>
      </c>
      <c r="V578" s="95">
        <f t="shared" si="8"/>
        <v>652.26076699999999</v>
      </c>
    </row>
    <row r="579" spans="1:22" s="96" customFormat="1" ht="11.25" customHeight="1" x14ac:dyDescent="0.2">
      <c r="A579" s="58" t="s">
        <v>4779</v>
      </c>
      <c r="B579" s="90">
        <v>183</v>
      </c>
      <c r="C579" s="46" t="s">
        <v>1496</v>
      </c>
      <c r="D579" s="90" t="s">
        <v>1497</v>
      </c>
      <c r="E579" s="90" t="s">
        <v>0</v>
      </c>
      <c r="F579" s="90" t="s">
        <v>4720</v>
      </c>
      <c r="G579" s="46"/>
      <c r="H579" s="90" t="s">
        <v>241</v>
      </c>
      <c r="I579" s="90" t="s">
        <v>1611</v>
      </c>
      <c r="J579" s="90" t="s">
        <v>1612</v>
      </c>
      <c r="K579" s="90" t="s">
        <v>1614</v>
      </c>
      <c r="L579" s="90" t="s">
        <v>1613</v>
      </c>
      <c r="M579" s="92">
        <v>0</v>
      </c>
      <c r="N579" s="92">
        <v>1.1000000000000001</v>
      </c>
      <c r="O579" s="92">
        <v>3.6</v>
      </c>
      <c r="P579" s="92">
        <v>0</v>
      </c>
      <c r="Q579" s="92">
        <v>0</v>
      </c>
      <c r="R579" s="92">
        <v>5</v>
      </c>
      <c r="S579" s="98">
        <v>5604</v>
      </c>
      <c r="T579" s="93">
        <v>390571</v>
      </c>
      <c r="U579" s="94">
        <v>5105605</v>
      </c>
      <c r="V579" s="95">
        <f t="shared" si="8"/>
        <v>0.390571</v>
      </c>
    </row>
    <row r="580" spans="1:22" s="96" customFormat="1" ht="11.25" customHeight="1" x14ac:dyDescent="0.2">
      <c r="A580" s="58" t="s">
        <v>4779</v>
      </c>
      <c r="B580" s="90">
        <v>183</v>
      </c>
      <c r="C580" s="46" t="s">
        <v>1496</v>
      </c>
      <c r="D580" s="90" t="s">
        <v>1497</v>
      </c>
      <c r="E580" s="90" t="s">
        <v>0</v>
      </c>
      <c r="F580" s="90" t="s">
        <v>4720</v>
      </c>
      <c r="G580" s="46"/>
      <c r="H580" s="90" t="s">
        <v>241</v>
      </c>
      <c r="I580" s="90" t="s">
        <v>1615</v>
      </c>
      <c r="J580" s="90" t="s">
        <v>1613</v>
      </c>
      <c r="K580" s="90" t="s">
        <v>1615</v>
      </c>
      <c r="L580" s="90" t="s">
        <v>1616</v>
      </c>
      <c r="M580" s="92">
        <v>3.6</v>
      </c>
      <c r="N580" s="92">
        <v>4.7</v>
      </c>
      <c r="O580" s="92">
        <v>7.2</v>
      </c>
      <c r="P580" s="92">
        <v>5</v>
      </c>
      <c r="Q580" s="92">
        <v>7.3</v>
      </c>
      <c r="R580" s="92">
        <v>13.13</v>
      </c>
      <c r="S580" s="98">
        <v>3682313</v>
      </c>
      <c r="T580" s="93">
        <v>5249943</v>
      </c>
      <c r="U580" s="94">
        <v>9104978</v>
      </c>
      <c r="V580" s="95">
        <f t="shared" si="8"/>
        <v>5.249943</v>
      </c>
    </row>
    <row r="581" spans="1:22" s="96" customFormat="1" ht="11.25" customHeight="1" x14ac:dyDescent="0.2">
      <c r="A581" s="58" t="s">
        <v>4779</v>
      </c>
      <c r="B581" s="90">
        <v>183</v>
      </c>
      <c r="C581" s="46" t="s">
        <v>1496</v>
      </c>
      <c r="D581" s="90" t="s">
        <v>1497</v>
      </c>
      <c r="E581" s="90" t="s">
        <v>0</v>
      </c>
      <c r="F581" s="90" t="s">
        <v>4720</v>
      </c>
      <c r="G581" s="46"/>
      <c r="H581" s="90" t="s">
        <v>241</v>
      </c>
      <c r="I581" s="90" t="s">
        <v>1624</v>
      </c>
      <c r="J581" s="90" t="s">
        <v>1625</v>
      </c>
      <c r="K581" s="90" t="s">
        <v>1624</v>
      </c>
      <c r="L581" s="90" t="s">
        <v>1626</v>
      </c>
      <c r="M581" s="92">
        <v>14.2</v>
      </c>
      <c r="N581" s="92">
        <v>16.7</v>
      </c>
      <c r="O581" s="92">
        <v>19.2</v>
      </c>
      <c r="P581" s="92">
        <v>21.79</v>
      </c>
      <c r="Q581" s="92">
        <v>25.34</v>
      </c>
      <c r="R581" s="92">
        <v>29.38</v>
      </c>
      <c r="S581" s="98">
        <v>15077502</v>
      </c>
      <c r="T581" s="93">
        <v>16021400</v>
      </c>
      <c r="U581" s="94">
        <v>22160534</v>
      </c>
      <c r="V581" s="95">
        <f t="shared" si="8"/>
        <v>16.0214</v>
      </c>
    </row>
    <row r="582" spans="1:22" s="96" customFormat="1" ht="11.25" customHeight="1" x14ac:dyDescent="0.2">
      <c r="A582" s="58" t="s">
        <v>4779</v>
      </c>
      <c r="B582" s="90">
        <v>183</v>
      </c>
      <c r="C582" s="46" t="s">
        <v>1496</v>
      </c>
      <c r="D582" s="90" t="s">
        <v>1497</v>
      </c>
      <c r="E582" s="90" t="s">
        <v>0</v>
      </c>
      <c r="F582" s="90" t="s">
        <v>4720</v>
      </c>
      <c r="G582" s="46"/>
      <c r="H582" s="90" t="s">
        <v>241</v>
      </c>
      <c r="I582" s="90" t="s">
        <v>1632</v>
      </c>
      <c r="J582" s="90" t="s">
        <v>1631</v>
      </c>
      <c r="K582" s="90" t="s">
        <v>1632</v>
      </c>
      <c r="L582" s="90" t="s">
        <v>1633</v>
      </c>
      <c r="M582" s="92">
        <v>41.7</v>
      </c>
      <c r="N582" s="92">
        <v>44.2</v>
      </c>
      <c r="O582" s="92">
        <v>46.7</v>
      </c>
      <c r="P582" s="92">
        <v>48.09</v>
      </c>
      <c r="Q582" s="92">
        <v>48.09</v>
      </c>
      <c r="R582" s="92">
        <v>49.23</v>
      </c>
      <c r="S582" s="98">
        <v>48038399</v>
      </c>
      <c r="T582" s="93">
        <v>54574645</v>
      </c>
      <c r="U582" s="94">
        <v>65931852</v>
      </c>
      <c r="V582" s="95">
        <f t="shared" ref="V582:V645" si="9">T582/1000000</f>
        <v>54.574644999999997</v>
      </c>
    </row>
    <row r="583" spans="1:22" s="96" customFormat="1" ht="11.25" customHeight="1" x14ac:dyDescent="0.2">
      <c r="A583" s="58" t="s">
        <v>4779</v>
      </c>
      <c r="B583" s="90">
        <v>183</v>
      </c>
      <c r="C583" s="46" t="s">
        <v>1496</v>
      </c>
      <c r="D583" s="90" t="s">
        <v>1497</v>
      </c>
      <c r="E583" s="90" t="s">
        <v>0</v>
      </c>
      <c r="F583" s="90" t="s">
        <v>4720</v>
      </c>
      <c r="G583" s="46"/>
      <c r="H583" s="90" t="s">
        <v>267</v>
      </c>
      <c r="I583" s="90" t="s">
        <v>1697</v>
      </c>
      <c r="J583" s="90" t="s">
        <v>1698</v>
      </c>
      <c r="K583" s="90" t="s">
        <v>1697</v>
      </c>
      <c r="L583" s="90" t="s">
        <v>1699</v>
      </c>
      <c r="M583" s="92">
        <v>35.200000000000003</v>
      </c>
      <c r="N583" s="92">
        <v>37.700000000000003</v>
      </c>
      <c r="O583" s="92">
        <v>40.200000000000003</v>
      </c>
      <c r="P583" s="92">
        <v>38.57</v>
      </c>
      <c r="Q583" s="92">
        <v>39.67</v>
      </c>
      <c r="R583" s="92">
        <v>1.47</v>
      </c>
      <c r="S583" s="98">
        <v>35826374</v>
      </c>
      <c r="T583" s="93">
        <v>43109720</v>
      </c>
      <c r="U583" s="94">
        <v>5126987</v>
      </c>
      <c r="V583" s="95">
        <f t="shared" si="9"/>
        <v>43.109720000000003</v>
      </c>
    </row>
    <row r="584" spans="1:22" s="96" customFormat="1" ht="11.25" customHeight="1" x14ac:dyDescent="0.2">
      <c r="A584" s="58" t="s">
        <v>4779</v>
      </c>
      <c r="B584" s="90">
        <v>183</v>
      </c>
      <c r="C584" s="46" t="s">
        <v>1496</v>
      </c>
      <c r="D584" s="90" t="s">
        <v>1497</v>
      </c>
      <c r="E584" s="90" t="s">
        <v>0</v>
      </c>
      <c r="F584" s="90" t="s">
        <v>4720</v>
      </c>
      <c r="G584" s="46"/>
      <c r="H584" s="90" t="s">
        <v>275</v>
      </c>
      <c r="I584" s="90" t="s">
        <v>1708</v>
      </c>
      <c r="J584" s="90" t="s">
        <v>1709</v>
      </c>
      <c r="K584" s="90" t="s">
        <v>1710</v>
      </c>
      <c r="L584" s="90" t="s">
        <v>1221</v>
      </c>
      <c r="M584" s="92">
        <v>55.6</v>
      </c>
      <c r="N584" s="92">
        <v>58.1</v>
      </c>
      <c r="O584" s="92">
        <v>60.6</v>
      </c>
      <c r="P584" s="92">
        <v>45.82</v>
      </c>
      <c r="Q584" s="92">
        <v>45.82</v>
      </c>
      <c r="R584" s="92">
        <v>51.16</v>
      </c>
      <c r="S584" s="98">
        <v>388148544</v>
      </c>
      <c r="T584" s="93">
        <v>392034255</v>
      </c>
      <c r="U584" s="94">
        <v>398124844</v>
      </c>
      <c r="V584" s="95">
        <f t="shared" si="9"/>
        <v>392.03425499999997</v>
      </c>
    </row>
    <row r="585" spans="1:22" s="96" customFormat="1" ht="11.25" customHeight="1" x14ac:dyDescent="0.2">
      <c r="A585" s="58" t="s">
        <v>4779</v>
      </c>
      <c r="B585" s="90">
        <v>183</v>
      </c>
      <c r="C585" s="46" t="s">
        <v>1496</v>
      </c>
      <c r="D585" s="90" t="s">
        <v>1497</v>
      </c>
      <c r="E585" s="90" t="s">
        <v>0</v>
      </c>
      <c r="F585" s="90" t="s">
        <v>4720</v>
      </c>
      <c r="G585" s="46"/>
      <c r="H585" s="90" t="s">
        <v>297</v>
      </c>
      <c r="I585" s="90" t="s">
        <v>1744</v>
      </c>
      <c r="J585" s="90" t="s">
        <v>1745</v>
      </c>
      <c r="K585" s="90" t="s">
        <v>1744</v>
      </c>
      <c r="L585" s="90" t="s">
        <v>1746</v>
      </c>
      <c r="M585" s="92">
        <v>43.99</v>
      </c>
      <c r="N585" s="92">
        <v>46.49</v>
      </c>
      <c r="O585" s="92">
        <v>48.99</v>
      </c>
      <c r="P585" s="92">
        <v>45.51</v>
      </c>
      <c r="Q585" s="92">
        <v>50.15</v>
      </c>
      <c r="R585" s="92">
        <v>53.65</v>
      </c>
      <c r="S585" s="98">
        <v>55626922</v>
      </c>
      <c r="T585" s="93">
        <v>88345849</v>
      </c>
      <c r="U585" s="94">
        <v>105577732</v>
      </c>
      <c r="V585" s="95">
        <f t="shared" si="9"/>
        <v>88.345849000000001</v>
      </c>
    </row>
    <row r="586" spans="1:22" s="96" customFormat="1" ht="11.25" customHeight="1" x14ac:dyDescent="0.2">
      <c r="A586" s="58" t="s">
        <v>4779</v>
      </c>
      <c r="B586" s="90">
        <v>183</v>
      </c>
      <c r="C586" s="46" t="s">
        <v>1496</v>
      </c>
      <c r="D586" s="90" t="s">
        <v>1497</v>
      </c>
      <c r="E586" s="90" t="s">
        <v>0</v>
      </c>
      <c r="F586" s="90" t="s">
        <v>4720</v>
      </c>
      <c r="G586" s="46"/>
      <c r="H586" s="90" t="s">
        <v>308</v>
      </c>
      <c r="I586" s="90" t="s">
        <v>1776</v>
      </c>
      <c r="J586" s="90" t="s">
        <v>1777</v>
      </c>
      <c r="K586" s="90" t="s">
        <v>1776</v>
      </c>
      <c r="L586" s="90" t="s">
        <v>1778</v>
      </c>
      <c r="M586" s="92">
        <v>35.299999999999997</v>
      </c>
      <c r="N586" s="92">
        <v>37.799999999999997</v>
      </c>
      <c r="O586" s="92">
        <v>40.299999999999997</v>
      </c>
      <c r="P586" s="92">
        <v>37.74</v>
      </c>
      <c r="Q586" s="92">
        <v>40.79</v>
      </c>
      <c r="R586" s="92">
        <v>44.24</v>
      </c>
      <c r="S586" s="98">
        <v>39049041</v>
      </c>
      <c r="T586" s="93">
        <v>45019712</v>
      </c>
      <c r="U586" s="94">
        <v>64021951</v>
      </c>
      <c r="V586" s="95">
        <f t="shared" si="9"/>
        <v>45.019711999999998</v>
      </c>
    </row>
    <row r="587" spans="1:22" s="96" customFormat="1" ht="11.25" customHeight="1" x14ac:dyDescent="0.2">
      <c r="A587" s="58" t="s">
        <v>4779</v>
      </c>
      <c r="B587" s="90">
        <v>183</v>
      </c>
      <c r="C587" s="46" t="s">
        <v>1496</v>
      </c>
      <c r="D587" s="90" t="s">
        <v>1497</v>
      </c>
      <c r="E587" s="90" t="s">
        <v>0</v>
      </c>
      <c r="F587" s="90" t="s">
        <v>4720</v>
      </c>
      <c r="G587" s="46"/>
      <c r="H587" s="90" t="s">
        <v>308</v>
      </c>
      <c r="I587" s="90" t="s">
        <v>1787</v>
      </c>
      <c r="J587" s="90" t="s">
        <v>1788</v>
      </c>
      <c r="K587" s="90" t="s">
        <v>1787</v>
      </c>
      <c r="L587" s="90" t="s">
        <v>1789</v>
      </c>
      <c r="M587" s="92">
        <v>126.80000000000001</v>
      </c>
      <c r="N587" s="92">
        <v>129.30000000000001</v>
      </c>
      <c r="O587" s="92">
        <v>131.80000000000001</v>
      </c>
      <c r="P587" s="92">
        <v>107.43</v>
      </c>
      <c r="Q587" s="92">
        <v>110.1</v>
      </c>
      <c r="R587" s="92">
        <v>111.2</v>
      </c>
      <c r="S587" s="98">
        <v>662724038</v>
      </c>
      <c r="T587" s="93">
        <v>664365575</v>
      </c>
      <c r="U587" s="94">
        <v>667794147</v>
      </c>
      <c r="V587" s="95">
        <f t="shared" si="9"/>
        <v>664.36557500000004</v>
      </c>
    </row>
    <row r="588" spans="1:22" s="96" customFormat="1" ht="11.25" customHeight="1" x14ac:dyDescent="0.2">
      <c r="A588" s="58" t="s">
        <v>4779</v>
      </c>
      <c r="B588" s="90">
        <v>183</v>
      </c>
      <c r="C588" s="46" t="s">
        <v>1496</v>
      </c>
      <c r="D588" s="90" t="s">
        <v>1497</v>
      </c>
      <c r="E588" s="90" t="s">
        <v>0</v>
      </c>
      <c r="F588" s="90" t="s">
        <v>4720</v>
      </c>
      <c r="G588" s="46"/>
      <c r="H588" s="90" t="s">
        <v>312</v>
      </c>
      <c r="I588" s="90" t="s">
        <v>1804</v>
      </c>
      <c r="J588" s="90" t="s">
        <v>1090</v>
      </c>
      <c r="K588" s="90" t="s">
        <v>1804</v>
      </c>
      <c r="L588" s="90" t="s">
        <v>1805</v>
      </c>
      <c r="M588" s="92">
        <v>50.6</v>
      </c>
      <c r="N588" s="92">
        <v>53.1</v>
      </c>
      <c r="O588" s="92">
        <v>55.6</v>
      </c>
      <c r="P588" s="92">
        <v>40.94</v>
      </c>
      <c r="Q588" s="92">
        <v>43.7</v>
      </c>
      <c r="R588" s="92">
        <v>47.58</v>
      </c>
      <c r="S588" s="98">
        <v>45318469</v>
      </c>
      <c r="T588" s="93">
        <v>48484911</v>
      </c>
      <c r="U588" s="94">
        <v>53940285</v>
      </c>
      <c r="V588" s="95">
        <f t="shared" si="9"/>
        <v>48.484910999999997</v>
      </c>
    </row>
    <row r="589" spans="1:22" s="96" customFormat="1" ht="11.25" customHeight="1" x14ac:dyDescent="0.2">
      <c r="A589" s="58" t="s">
        <v>4779</v>
      </c>
      <c r="B589" s="90">
        <v>183</v>
      </c>
      <c r="C589" s="46" t="s">
        <v>1496</v>
      </c>
      <c r="D589" s="90" t="s">
        <v>1497</v>
      </c>
      <c r="E589" s="90" t="s">
        <v>0</v>
      </c>
      <c r="F589" s="90" t="s">
        <v>4720</v>
      </c>
      <c r="G589" s="46"/>
      <c r="H589" s="90" t="s">
        <v>438</v>
      </c>
      <c r="I589" s="90" t="s">
        <v>1275</v>
      </c>
      <c r="J589" s="90" t="s">
        <v>1828</v>
      </c>
      <c r="K589" s="90" t="s">
        <v>1275</v>
      </c>
      <c r="L589" s="90" t="s">
        <v>1829</v>
      </c>
      <c r="M589" s="92">
        <v>88.6</v>
      </c>
      <c r="N589" s="92">
        <v>91.1</v>
      </c>
      <c r="O589" s="92">
        <v>93.6</v>
      </c>
      <c r="P589" s="92">
        <v>77.069999999999993</v>
      </c>
      <c r="Q589" s="92">
        <v>78.209999999999994</v>
      </c>
      <c r="R589" s="92">
        <v>79.33</v>
      </c>
      <c r="S589" s="98">
        <v>468902632</v>
      </c>
      <c r="T589" s="93">
        <v>488339315</v>
      </c>
      <c r="U589" s="94">
        <v>517442227</v>
      </c>
      <c r="V589" s="95">
        <f t="shared" si="9"/>
        <v>488.339315</v>
      </c>
    </row>
    <row r="590" spans="1:22" s="96" customFormat="1" ht="11.25" customHeight="1" x14ac:dyDescent="0.2">
      <c r="A590" s="58" t="s">
        <v>4779</v>
      </c>
      <c r="B590" s="90">
        <v>183</v>
      </c>
      <c r="C590" s="46" t="s">
        <v>1496</v>
      </c>
      <c r="D590" s="90" t="s">
        <v>1497</v>
      </c>
      <c r="E590" s="90" t="s">
        <v>1513</v>
      </c>
      <c r="F590" s="90" t="s">
        <v>4720</v>
      </c>
      <c r="G590" s="46"/>
      <c r="H590" s="90" t="s">
        <v>324</v>
      </c>
      <c r="I590" s="90" t="s">
        <v>1514</v>
      </c>
      <c r="J590" s="90" t="s">
        <v>1515</v>
      </c>
      <c r="K590" s="90" t="s">
        <v>1517</v>
      </c>
      <c r="L590" s="90" t="s">
        <v>1516</v>
      </c>
      <c r="M590" s="92">
        <v>24.7</v>
      </c>
      <c r="N590" s="92">
        <v>27.2</v>
      </c>
      <c r="O590" s="92">
        <v>29.7</v>
      </c>
      <c r="P590" s="92">
        <v>27.8</v>
      </c>
      <c r="Q590" s="92">
        <v>30.01</v>
      </c>
      <c r="R590" s="92">
        <v>32.229999999999997</v>
      </c>
      <c r="S590" s="98">
        <v>33986133</v>
      </c>
      <c r="T590" s="93">
        <v>48148679</v>
      </c>
      <c r="U590" s="94">
        <v>61138455</v>
      </c>
      <c r="V590" s="95">
        <f t="shared" si="9"/>
        <v>48.148679000000001</v>
      </c>
    </row>
    <row r="591" spans="1:22" s="96" customFormat="1" ht="11.25" customHeight="1" x14ac:dyDescent="0.2">
      <c r="A591" s="58" t="s">
        <v>4779</v>
      </c>
      <c r="B591" s="90">
        <v>183</v>
      </c>
      <c r="C591" s="46" t="s">
        <v>1496</v>
      </c>
      <c r="D591" s="90" t="s">
        <v>1497</v>
      </c>
      <c r="E591" s="90" t="s">
        <v>1513</v>
      </c>
      <c r="F591" s="90" t="s">
        <v>4720</v>
      </c>
      <c r="G591" s="46"/>
      <c r="H591" s="90" t="s">
        <v>324</v>
      </c>
      <c r="I591" s="90" t="s">
        <v>1527</v>
      </c>
      <c r="J591" s="90" t="s">
        <v>1528</v>
      </c>
      <c r="K591" s="90" t="s">
        <v>1527</v>
      </c>
      <c r="L591" s="90" t="s">
        <v>1529</v>
      </c>
      <c r="M591" s="92">
        <v>87.2</v>
      </c>
      <c r="N591" s="92">
        <v>89.7</v>
      </c>
      <c r="O591" s="92">
        <v>92.2</v>
      </c>
      <c r="P591" s="92">
        <v>73.400000000000006</v>
      </c>
      <c r="Q591" s="92">
        <v>75.98</v>
      </c>
      <c r="R591" s="92">
        <v>77.47</v>
      </c>
      <c r="S591" s="98">
        <v>561666034</v>
      </c>
      <c r="T591" s="93">
        <v>577390702</v>
      </c>
      <c r="U591" s="94">
        <v>588088067</v>
      </c>
      <c r="V591" s="95">
        <f t="shared" si="9"/>
        <v>577.39070200000003</v>
      </c>
    </row>
    <row r="592" spans="1:22" s="96" customFormat="1" ht="11.25" customHeight="1" x14ac:dyDescent="0.2">
      <c r="A592" s="58" t="s">
        <v>4779</v>
      </c>
      <c r="B592" s="90">
        <v>183</v>
      </c>
      <c r="C592" s="46" t="s">
        <v>1496</v>
      </c>
      <c r="D592" s="90" t="s">
        <v>1497</v>
      </c>
      <c r="E592" s="90" t="s">
        <v>1513</v>
      </c>
      <c r="F592" s="90" t="s">
        <v>4720</v>
      </c>
      <c r="G592" s="46"/>
      <c r="H592" s="90" t="s">
        <v>202</v>
      </c>
      <c r="I592" s="90" t="s">
        <v>1551</v>
      </c>
      <c r="J592" s="90" t="s">
        <v>1552</v>
      </c>
      <c r="K592" s="90" t="s">
        <v>1554</v>
      </c>
      <c r="L592" s="90" t="s">
        <v>1553</v>
      </c>
      <c r="M592" s="92">
        <v>204.3</v>
      </c>
      <c r="N592" s="92">
        <v>206.8</v>
      </c>
      <c r="O592" s="92">
        <v>209.3</v>
      </c>
      <c r="P592" s="92">
        <v>158.27000000000001</v>
      </c>
      <c r="Q592" s="92">
        <v>166.03</v>
      </c>
      <c r="R592" s="92">
        <v>166.03</v>
      </c>
      <c r="S592" s="98">
        <v>753056610</v>
      </c>
      <c r="T592" s="93">
        <v>771580683</v>
      </c>
      <c r="U592" s="94">
        <v>774769579</v>
      </c>
      <c r="V592" s="95">
        <f t="shared" si="9"/>
        <v>771.58068300000002</v>
      </c>
    </row>
    <row r="593" spans="1:22" s="96" customFormat="1" ht="11.25" customHeight="1" x14ac:dyDescent="0.2">
      <c r="A593" s="58" t="s">
        <v>4779</v>
      </c>
      <c r="B593" s="90">
        <v>183</v>
      </c>
      <c r="C593" s="46" t="s">
        <v>1496</v>
      </c>
      <c r="D593" s="90" t="s">
        <v>1497</v>
      </c>
      <c r="E593" s="90" t="s">
        <v>1513</v>
      </c>
      <c r="F593" s="90" t="s">
        <v>4720</v>
      </c>
      <c r="G593" s="46"/>
      <c r="H593" s="90" t="s">
        <v>241</v>
      </c>
      <c r="I593" s="90" t="s">
        <v>1638</v>
      </c>
      <c r="J593" s="90" t="s">
        <v>1639</v>
      </c>
      <c r="K593" s="90" t="s">
        <v>1638</v>
      </c>
      <c r="L593" s="90" t="s">
        <v>1640</v>
      </c>
      <c r="M593" s="92">
        <v>130.5</v>
      </c>
      <c r="N593" s="92">
        <v>133</v>
      </c>
      <c r="O593" s="92">
        <v>135.5</v>
      </c>
      <c r="P593" s="92">
        <v>105.55</v>
      </c>
      <c r="Q593" s="92">
        <v>107.43</v>
      </c>
      <c r="R593" s="92">
        <v>109.33</v>
      </c>
      <c r="S593" s="98">
        <v>680201180</v>
      </c>
      <c r="T593" s="93">
        <v>726097437</v>
      </c>
      <c r="U593" s="94">
        <v>736474946</v>
      </c>
      <c r="V593" s="95">
        <f t="shared" si="9"/>
        <v>726.09743700000001</v>
      </c>
    </row>
    <row r="594" spans="1:22" s="96" customFormat="1" ht="11.25" customHeight="1" x14ac:dyDescent="0.2">
      <c r="A594" s="58" t="s">
        <v>4779</v>
      </c>
      <c r="B594" s="90">
        <v>183</v>
      </c>
      <c r="C594" s="46" t="s">
        <v>1496</v>
      </c>
      <c r="D594" s="90" t="s">
        <v>1497</v>
      </c>
      <c r="E594" s="90" t="s">
        <v>1513</v>
      </c>
      <c r="F594" s="90" t="s">
        <v>4720</v>
      </c>
      <c r="G594" s="46"/>
      <c r="H594" s="90" t="s">
        <v>267</v>
      </c>
      <c r="I594" s="90" t="s">
        <v>1688</v>
      </c>
      <c r="J594" s="90" t="s">
        <v>1689</v>
      </c>
      <c r="K594" s="90" t="s">
        <v>778</v>
      </c>
      <c r="L594" s="90" t="s">
        <v>1690</v>
      </c>
      <c r="M594" s="92">
        <v>18.8</v>
      </c>
      <c r="N594" s="92">
        <v>21.3</v>
      </c>
      <c r="O594" s="92">
        <v>23.8</v>
      </c>
      <c r="P594" s="92">
        <v>21.15</v>
      </c>
      <c r="Q594" s="92">
        <v>22.63</v>
      </c>
      <c r="R594" s="92">
        <v>28.59</v>
      </c>
      <c r="S594" s="98">
        <v>19098896</v>
      </c>
      <c r="T594" s="93">
        <v>20624860</v>
      </c>
      <c r="U594" s="94">
        <v>24692921</v>
      </c>
      <c r="V594" s="95">
        <f t="shared" si="9"/>
        <v>20.624860000000002</v>
      </c>
    </row>
    <row r="595" spans="1:22" s="96" customFormat="1" ht="11.25" customHeight="1" x14ac:dyDescent="0.2">
      <c r="A595" s="58" t="s">
        <v>4779</v>
      </c>
      <c r="B595" s="90">
        <v>183</v>
      </c>
      <c r="C595" s="46" t="s">
        <v>1496</v>
      </c>
      <c r="D595" s="90" t="s">
        <v>1497</v>
      </c>
      <c r="E595" s="90" t="s">
        <v>1513</v>
      </c>
      <c r="F595" s="90" t="s">
        <v>4720</v>
      </c>
      <c r="G595" s="46"/>
      <c r="H595" s="90" t="s">
        <v>267</v>
      </c>
      <c r="I595" s="90" t="s">
        <v>1705</v>
      </c>
      <c r="J595" s="90" t="s">
        <v>1425</v>
      </c>
      <c r="K595" s="90" t="s">
        <v>1705</v>
      </c>
      <c r="L595" s="90" t="s">
        <v>1430</v>
      </c>
      <c r="M595" s="92">
        <v>112.7</v>
      </c>
      <c r="N595" s="92">
        <v>115.2</v>
      </c>
      <c r="O595" s="92">
        <v>117.7</v>
      </c>
      <c r="P595" s="92">
        <v>93.93</v>
      </c>
      <c r="Q595" s="92">
        <v>96.55</v>
      </c>
      <c r="R595" s="92">
        <v>100.36</v>
      </c>
      <c r="S595" s="98">
        <v>662464516</v>
      </c>
      <c r="T595" s="93">
        <v>664859180</v>
      </c>
      <c r="U595" s="94">
        <v>668836582</v>
      </c>
      <c r="V595" s="95">
        <f t="shared" si="9"/>
        <v>664.85918000000004</v>
      </c>
    </row>
    <row r="596" spans="1:22" s="96" customFormat="1" ht="11.25" customHeight="1" x14ac:dyDescent="0.2">
      <c r="A596" s="58" t="s">
        <v>4779</v>
      </c>
      <c r="B596" s="90">
        <v>183</v>
      </c>
      <c r="C596" s="46" t="s">
        <v>1496</v>
      </c>
      <c r="D596" s="90" t="s">
        <v>1497</v>
      </c>
      <c r="E596" s="90" t="s">
        <v>1513</v>
      </c>
      <c r="F596" s="90" t="s">
        <v>4720</v>
      </c>
      <c r="G596" s="46"/>
      <c r="H596" s="90" t="s">
        <v>275</v>
      </c>
      <c r="I596" s="90" t="s">
        <v>1718</v>
      </c>
      <c r="J596" s="90" t="s">
        <v>1719</v>
      </c>
      <c r="K596" s="90" t="s">
        <v>1721</v>
      </c>
      <c r="L596" s="90" t="s">
        <v>1720</v>
      </c>
      <c r="M596" s="92">
        <v>196.6</v>
      </c>
      <c r="N596" s="92">
        <v>199.1</v>
      </c>
      <c r="O596" s="92">
        <v>201.6</v>
      </c>
      <c r="P596" s="92">
        <v>173.98</v>
      </c>
      <c r="Q596" s="92">
        <v>177.83</v>
      </c>
      <c r="R596" s="92">
        <v>178.96</v>
      </c>
      <c r="S596" s="98">
        <v>639773672</v>
      </c>
      <c r="T596" s="93">
        <v>644709788</v>
      </c>
      <c r="U596" s="94">
        <v>647414784</v>
      </c>
      <c r="V596" s="95">
        <f t="shared" si="9"/>
        <v>644.709788</v>
      </c>
    </row>
    <row r="597" spans="1:22" s="96" customFormat="1" ht="11.25" customHeight="1" x14ac:dyDescent="0.2">
      <c r="A597" s="58" t="s">
        <v>4779</v>
      </c>
      <c r="B597" s="90">
        <v>183</v>
      </c>
      <c r="C597" s="46" t="s">
        <v>1496</v>
      </c>
      <c r="D597" s="90" t="s">
        <v>1497</v>
      </c>
      <c r="E597" s="90" t="s">
        <v>1513</v>
      </c>
      <c r="F597" s="90" t="s">
        <v>4720</v>
      </c>
      <c r="G597" s="46"/>
      <c r="H597" s="90" t="s">
        <v>438</v>
      </c>
      <c r="I597" s="90" t="s">
        <v>1826</v>
      </c>
      <c r="J597" s="90" t="s">
        <v>1272</v>
      </c>
      <c r="K597" s="90" t="s">
        <v>1826</v>
      </c>
      <c r="L597" s="90" t="s">
        <v>1827</v>
      </c>
      <c r="M597" s="92">
        <v>60.8</v>
      </c>
      <c r="N597" s="92">
        <v>63.3</v>
      </c>
      <c r="O597" s="92">
        <v>65.8</v>
      </c>
      <c r="P597" s="92">
        <v>65.760000000000005</v>
      </c>
      <c r="Q597" s="92">
        <v>69.97</v>
      </c>
      <c r="R597" s="92">
        <v>70.34</v>
      </c>
      <c r="S597" s="98">
        <v>113380783</v>
      </c>
      <c r="T597" s="93">
        <v>153459873</v>
      </c>
      <c r="U597" s="94">
        <v>175737012</v>
      </c>
      <c r="V597" s="95">
        <f t="shared" si="9"/>
        <v>153.45987299999999</v>
      </c>
    </row>
    <row r="598" spans="1:22" s="96" customFormat="1" ht="11.25" customHeight="1" x14ac:dyDescent="0.2">
      <c r="A598" s="58" t="s">
        <v>4779</v>
      </c>
      <c r="B598" s="90">
        <v>183</v>
      </c>
      <c r="C598" s="46" t="s">
        <v>1496</v>
      </c>
      <c r="D598" s="90" t="s">
        <v>1497</v>
      </c>
      <c r="E598" s="90" t="s">
        <v>4734</v>
      </c>
      <c r="F598" s="90" t="s">
        <v>4720</v>
      </c>
      <c r="G598" s="46"/>
      <c r="H598" s="90" t="s">
        <v>232</v>
      </c>
      <c r="I598" s="90" t="s">
        <v>1592</v>
      </c>
      <c r="J598" s="90" t="s">
        <v>1593</v>
      </c>
      <c r="K598" s="90" t="s">
        <v>908</v>
      </c>
      <c r="L598" s="90" t="s">
        <v>1594</v>
      </c>
      <c r="M598" s="92">
        <v>30.5</v>
      </c>
      <c r="N598" s="92">
        <v>32.9</v>
      </c>
      <c r="O598" s="92">
        <v>35.299999999999997</v>
      </c>
      <c r="P598" s="92">
        <v>32.630000000000003</v>
      </c>
      <c r="Q598" s="92">
        <v>32.630000000000003</v>
      </c>
      <c r="R598" s="92">
        <v>37.01</v>
      </c>
      <c r="S598" s="98">
        <v>22651866</v>
      </c>
      <c r="T598" s="93">
        <v>25695389</v>
      </c>
      <c r="U598" s="94">
        <v>36166054</v>
      </c>
      <c r="V598" s="95">
        <f t="shared" si="9"/>
        <v>25.695388999999999</v>
      </c>
    </row>
    <row r="599" spans="1:22" s="96" customFormat="1" ht="11.25" customHeight="1" x14ac:dyDescent="0.2">
      <c r="A599" s="58" t="s">
        <v>4779</v>
      </c>
      <c r="B599" s="90">
        <v>183</v>
      </c>
      <c r="C599" s="46" t="s">
        <v>1496</v>
      </c>
      <c r="D599" s="90" t="s">
        <v>1497</v>
      </c>
      <c r="E599" s="90" t="s">
        <v>4734</v>
      </c>
      <c r="F599" s="90" t="s">
        <v>4720</v>
      </c>
      <c r="G599" s="46"/>
      <c r="H599" s="90" t="s">
        <v>297</v>
      </c>
      <c r="I599" s="90" t="s">
        <v>1750</v>
      </c>
      <c r="J599" s="90" t="s">
        <v>1751</v>
      </c>
      <c r="K599" s="90" t="s">
        <v>1750</v>
      </c>
      <c r="L599" s="90" t="s">
        <v>1752</v>
      </c>
      <c r="M599" s="92">
        <v>64.8</v>
      </c>
      <c r="N599" s="92">
        <v>67.3</v>
      </c>
      <c r="O599" s="92">
        <v>69.8</v>
      </c>
      <c r="P599" s="92">
        <v>61.66</v>
      </c>
      <c r="Q599" s="92">
        <v>64.33</v>
      </c>
      <c r="R599" s="92">
        <v>65.08</v>
      </c>
      <c r="S599" s="98">
        <v>496301123</v>
      </c>
      <c r="T599" s="93">
        <v>524490356</v>
      </c>
      <c r="U599" s="94">
        <v>534800689</v>
      </c>
      <c r="V599" s="95">
        <f t="shared" si="9"/>
        <v>524.49035600000002</v>
      </c>
    </row>
    <row r="600" spans="1:22" s="96" customFormat="1" ht="11.25" customHeight="1" x14ac:dyDescent="0.2">
      <c r="A600" s="58" t="s">
        <v>4779</v>
      </c>
      <c r="B600" s="90">
        <v>183</v>
      </c>
      <c r="C600" s="46" t="s">
        <v>1496</v>
      </c>
      <c r="D600" s="90" t="s">
        <v>1497</v>
      </c>
      <c r="E600" s="90" t="s">
        <v>4734</v>
      </c>
      <c r="F600" s="90" t="s">
        <v>4720</v>
      </c>
      <c r="G600" s="46"/>
      <c r="H600" s="90" t="s">
        <v>275</v>
      </c>
      <c r="I600" s="90" t="s">
        <v>1711</v>
      </c>
      <c r="J600" s="90" t="s">
        <v>1712</v>
      </c>
      <c r="K600" s="90" t="s">
        <v>1711</v>
      </c>
      <c r="L600" s="90" t="s">
        <v>1713</v>
      </c>
      <c r="M600" s="92">
        <v>116.9</v>
      </c>
      <c r="N600" s="92">
        <v>119.4</v>
      </c>
      <c r="O600" s="92">
        <v>121.9</v>
      </c>
      <c r="P600" s="92">
        <v>92.41</v>
      </c>
      <c r="Q600" s="92">
        <v>95.94</v>
      </c>
      <c r="R600" s="92">
        <v>101.13</v>
      </c>
      <c r="S600" s="98">
        <v>503432449</v>
      </c>
      <c r="T600" s="93">
        <v>510024900</v>
      </c>
      <c r="U600" s="94">
        <v>516467320</v>
      </c>
      <c r="V600" s="95">
        <f t="shared" si="9"/>
        <v>510.0249</v>
      </c>
    </row>
    <row r="601" spans="1:22" s="96" customFormat="1" ht="11.25" customHeight="1" x14ac:dyDescent="0.2">
      <c r="A601" s="58" t="s">
        <v>4779</v>
      </c>
      <c r="B601" s="90">
        <v>183</v>
      </c>
      <c r="C601" s="46" t="s">
        <v>1496</v>
      </c>
      <c r="D601" s="90" t="s">
        <v>1497</v>
      </c>
      <c r="E601" s="90" t="s">
        <v>114</v>
      </c>
      <c r="F601" s="90" t="s">
        <v>4720</v>
      </c>
      <c r="G601" s="46"/>
      <c r="H601" s="90" t="s">
        <v>275</v>
      </c>
      <c r="I601" s="90" t="s">
        <v>1711</v>
      </c>
      <c r="J601" s="90" t="s">
        <v>1712</v>
      </c>
      <c r="K601" s="90" t="s">
        <v>1711</v>
      </c>
      <c r="L601" s="90" t="s">
        <v>1713</v>
      </c>
      <c r="M601" s="92">
        <v>116.9</v>
      </c>
      <c r="N601" s="92">
        <v>119.4</v>
      </c>
      <c r="O601" s="92">
        <v>121.9</v>
      </c>
      <c r="P601" s="92">
        <v>92.41</v>
      </c>
      <c r="Q601" s="92">
        <v>95.94</v>
      </c>
      <c r="R601" s="92">
        <v>101.13</v>
      </c>
      <c r="S601" s="98">
        <v>503432449</v>
      </c>
      <c r="T601" s="93">
        <v>510024900</v>
      </c>
      <c r="U601" s="94">
        <v>516467320</v>
      </c>
      <c r="V601" s="95">
        <f t="shared" si="9"/>
        <v>510.0249</v>
      </c>
    </row>
    <row r="602" spans="1:22" s="96" customFormat="1" ht="11.25" customHeight="1" x14ac:dyDescent="0.2">
      <c r="A602" s="58" t="s">
        <v>4779</v>
      </c>
      <c r="B602" s="90">
        <v>183</v>
      </c>
      <c r="C602" s="46" t="s">
        <v>1496</v>
      </c>
      <c r="D602" s="90" t="s">
        <v>1497</v>
      </c>
      <c r="E602" s="90" t="s">
        <v>1504</v>
      </c>
      <c r="F602" s="90" t="s">
        <v>4720</v>
      </c>
      <c r="G602" s="46"/>
      <c r="H602" s="90" t="s">
        <v>190</v>
      </c>
      <c r="I602" s="90" t="s">
        <v>1505</v>
      </c>
      <c r="J602" s="90" t="s">
        <v>1506</v>
      </c>
      <c r="K602" s="90" t="s">
        <v>1508</v>
      </c>
      <c r="L602" s="90" t="s">
        <v>1507</v>
      </c>
      <c r="M602" s="92">
        <v>139.6</v>
      </c>
      <c r="N602" s="92">
        <v>142.1</v>
      </c>
      <c r="O602" s="92">
        <v>144.6</v>
      </c>
      <c r="P602" s="92">
        <v>102.01</v>
      </c>
      <c r="Q602" s="92">
        <v>104.38</v>
      </c>
      <c r="R602" s="92">
        <v>110.85</v>
      </c>
      <c r="S602" s="98">
        <v>571709422</v>
      </c>
      <c r="T602" s="93">
        <v>572583606</v>
      </c>
      <c r="U602" s="94">
        <v>578328453</v>
      </c>
      <c r="V602" s="95">
        <f t="shared" si="9"/>
        <v>572.58360600000003</v>
      </c>
    </row>
    <row r="603" spans="1:22" s="96" customFormat="1" ht="11.25" customHeight="1" x14ac:dyDescent="0.2">
      <c r="A603" s="58" t="s">
        <v>4779</v>
      </c>
      <c r="B603" s="90">
        <v>183</v>
      </c>
      <c r="C603" s="46" t="s">
        <v>1496</v>
      </c>
      <c r="D603" s="90" t="s">
        <v>1497</v>
      </c>
      <c r="E603" s="90" t="s">
        <v>1504</v>
      </c>
      <c r="F603" s="90" t="s">
        <v>4720</v>
      </c>
      <c r="G603" s="46"/>
      <c r="H603" s="90" t="s">
        <v>202</v>
      </c>
      <c r="I603" s="90" t="s">
        <v>555</v>
      </c>
      <c r="J603" s="90" t="s">
        <v>1539</v>
      </c>
      <c r="K603" s="90" t="s">
        <v>555</v>
      </c>
      <c r="L603" s="90" t="s">
        <v>1540</v>
      </c>
      <c r="M603" s="92">
        <v>48.1</v>
      </c>
      <c r="N603" s="92">
        <v>50.5</v>
      </c>
      <c r="O603" s="92">
        <v>52.9</v>
      </c>
      <c r="P603" s="92">
        <v>43.72</v>
      </c>
      <c r="Q603" s="92">
        <v>46.89</v>
      </c>
      <c r="R603" s="92">
        <v>48.8</v>
      </c>
      <c r="S603" s="98">
        <v>35758566</v>
      </c>
      <c r="T603" s="93">
        <v>40612404</v>
      </c>
      <c r="U603" s="94">
        <v>44201517</v>
      </c>
      <c r="V603" s="95">
        <f t="shared" si="9"/>
        <v>40.612403999999998</v>
      </c>
    </row>
    <row r="604" spans="1:22" s="96" customFormat="1" ht="11.25" customHeight="1" x14ac:dyDescent="0.2">
      <c r="A604" s="58" t="s">
        <v>4779</v>
      </c>
      <c r="B604" s="90">
        <v>183</v>
      </c>
      <c r="C604" s="46" t="s">
        <v>1496</v>
      </c>
      <c r="D604" s="90" t="s">
        <v>1497</v>
      </c>
      <c r="E604" s="90" t="s">
        <v>1504</v>
      </c>
      <c r="F604" s="90" t="s">
        <v>4720</v>
      </c>
      <c r="G604" s="46"/>
      <c r="H604" s="90" t="s">
        <v>217</v>
      </c>
      <c r="I604" s="90" t="s">
        <v>1118</v>
      </c>
      <c r="J604" s="90" t="s">
        <v>1564</v>
      </c>
      <c r="K604" s="90" t="s">
        <v>1118</v>
      </c>
      <c r="L604" s="90" t="s">
        <v>1565</v>
      </c>
      <c r="M604" s="92">
        <v>13.600000000000001</v>
      </c>
      <c r="N604" s="92">
        <v>16.100000000000001</v>
      </c>
      <c r="O604" s="92">
        <v>18.600000000000001</v>
      </c>
      <c r="P604" s="92">
        <v>17.739999999999998</v>
      </c>
      <c r="Q604" s="92">
        <v>21.06</v>
      </c>
      <c r="R604" s="92">
        <v>23.71</v>
      </c>
      <c r="S604" s="98">
        <v>15085002</v>
      </c>
      <c r="T604" s="93">
        <v>21995970</v>
      </c>
      <c r="U604" s="94">
        <v>24935557</v>
      </c>
      <c r="V604" s="95">
        <f t="shared" si="9"/>
        <v>21.99597</v>
      </c>
    </row>
    <row r="605" spans="1:22" s="96" customFormat="1" ht="11.25" customHeight="1" x14ac:dyDescent="0.2">
      <c r="A605" s="58" t="s">
        <v>4779</v>
      </c>
      <c r="B605" s="90">
        <v>183</v>
      </c>
      <c r="C605" s="46" t="s">
        <v>1496</v>
      </c>
      <c r="D605" s="90" t="s">
        <v>1497</v>
      </c>
      <c r="E605" s="90" t="s">
        <v>1504</v>
      </c>
      <c r="F605" s="90" t="s">
        <v>4720</v>
      </c>
      <c r="G605" s="46"/>
      <c r="H605" s="90" t="s">
        <v>217</v>
      </c>
      <c r="I605" s="90" t="s">
        <v>844</v>
      </c>
      <c r="J605" s="90" t="s">
        <v>1587</v>
      </c>
      <c r="K605" s="90" t="s">
        <v>1589</v>
      </c>
      <c r="L605" s="90" t="s">
        <v>1588</v>
      </c>
      <c r="M605" s="92">
        <v>157.9</v>
      </c>
      <c r="N605" s="92">
        <v>160.30000000000001</v>
      </c>
      <c r="O605" s="92">
        <v>162.70000000000002</v>
      </c>
      <c r="P605" s="92">
        <v>131.26</v>
      </c>
      <c r="Q605" s="92">
        <v>135.02000000000001</v>
      </c>
      <c r="R605" s="92">
        <v>136.88999999999999</v>
      </c>
      <c r="S605" s="98">
        <v>730696867</v>
      </c>
      <c r="T605" s="93">
        <v>735481177</v>
      </c>
      <c r="U605" s="94">
        <v>741304119</v>
      </c>
      <c r="V605" s="95">
        <f t="shared" si="9"/>
        <v>735.481177</v>
      </c>
    </row>
    <row r="606" spans="1:22" s="96" customFormat="1" ht="11.25" customHeight="1" x14ac:dyDescent="0.2">
      <c r="A606" s="58" t="s">
        <v>4779</v>
      </c>
      <c r="B606" s="90">
        <v>183</v>
      </c>
      <c r="C606" s="46" t="s">
        <v>1496</v>
      </c>
      <c r="D606" s="90" t="s">
        <v>1497</v>
      </c>
      <c r="E606" s="90" t="s">
        <v>1504</v>
      </c>
      <c r="F606" s="90" t="s">
        <v>4720</v>
      </c>
      <c r="G606" s="46"/>
      <c r="H606" s="90" t="s">
        <v>308</v>
      </c>
      <c r="I606" s="90" t="s">
        <v>1762</v>
      </c>
      <c r="J606" s="90" t="s">
        <v>1763</v>
      </c>
      <c r="K606" s="90" t="s">
        <v>1762</v>
      </c>
      <c r="L606" s="90" t="s">
        <v>1764</v>
      </c>
      <c r="M606" s="92">
        <v>2.2000000000000002</v>
      </c>
      <c r="N606" s="92">
        <v>4.7</v>
      </c>
      <c r="O606" s="92">
        <v>7.2</v>
      </c>
      <c r="P606" s="92">
        <v>2.19</v>
      </c>
      <c r="Q606" s="92">
        <v>2.19</v>
      </c>
      <c r="R606" s="92">
        <v>4.97</v>
      </c>
      <c r="S606" s="98">
        <v>1658478</v>
      </c>
      <c r="T606" s="93">
        <v>2776777</v>
      </c>
      <c r="U606" s="94">
        <v>5822545</v>
      </c>
      <c r="V606" s="95">
        <f t="shared" si="9"/>
        <v>2.7767770000000001</v>
      </c>
    </row>
    <row r="607" spans="1:22" s="96" customFormat="1" ht="11.25" customHeight="1" x14ac:dyDescent="0.2">
      <c r="A607" s="58" t="s">
        <v>4779</v>
      </c>
      <c r="B607" s="90">
        <v>183</v>
      </c>
      <c r="C607" s="46" t="s">
        <v>1496</v>
      </c>
      <c r="D607" s="90" t="s">
        <v>1497</v>
      </c>
      <c r="E607" s="90" t="s">
        <v>1504</v>
      </c>
      <c r="F607" s="90" t="s">
        <v>4720</v>
      </c>
      <c r="G607" s="46"/>
      <c r="H607" s="90" t="s">
        <v>308</v>
      </c>
      <c r="I607" s="90" t="s">
        <v>1765</v>
      </c>
      <c r="J607" s="90" t="s">
        <v>1766</v>
      </c>
      <c r="K607" s="90" t="s">
        <v>1768</v>
      </c>
      <c r="L607" s="90" t="s">
        <v>1767</v>
      </c>
      <c r="M607" s="92">
        <v>7.8000000000000007</v>
      </c>
      <c r="N607" s="92">
        <v>10.3</v>
      </c>
      <c r="O607" s="92">
        <v>12.8</v>
      </c>
      <c r="P607" s="92">
        <v>10.96</v>
      </c>
      <c r="Q607" s="92">
        <v>10.96</v>
      </c>
      <c r="R607" s="92">
        <v>12.46</v>
      </c>
      <c r="S607" s="98">
        <v>6048149</v>
      </c>
      <c r="T607" s="93">
        <v>7606636</v>
      </c>
      <c r="U607" s="94">
        <v>10891491</v>
      </c>
      <c r="V607" s="95">
        <f t="shared" si="9"/>
        <v>7.606636</v>
      </c>
    </row>
    <row r="608" spans="1:22" s="96" customFormat="1" ht="11.25" customHeight="1" x14ac:dyDescent="0.2">
      <c r="A608" s="58" t="s">
        <v>4779</v>
      </c>
      <c r="B608" s="90">
        <v>183</v>
      </c>
      <c r="C608" s="46" t="s">
        <v>1496</v>
      </c>
      <c r="D608" s="90" t="s">
        <v>1497</v>
      </c>
      <c r="E608" s="90" t="s">
        <v>63</v>
      </c>
      <c r="F608" s="90" t="s">
        <v>4720</v>
      </c>
      <c r="G608" s="46"/>
      <c r="H608" s="90" t="s">
        <v>217</v>
      </c>
      <c r="I608" s="90" t="s">
        <v>1560</v>
      </c>
      <c r="J608" s="90" t="s">
        <v>1561</v>
      </c>
      <c r="K608" s="90" t="s">
        <v>1563</v>
      </c>
      <c r="L608" s="90" t="s">
        <v>1562</v>
      </c>
      <c r="M608" s="92">
        <v>8.8000000000000007</v>
      </c>
      <c r="N608" s="92">
        <v>11.3</v>
      </c>
      <c r="O608" s="92">
        <v>13.8</v>
      </c>
      <c r="P608" s="92">
        <v>11.14</v>
      </c>
      <c r="Q608" s="92">
        <v>16.61</v>
      </c>
      <c r="R608" s="92">
        <v>19.23</v>
      </c>
      <c r="S608" s="98">
        <v>9985497</v>
      </c>
      <c r="T608" s="93">
        <v>13732219</v>
      </c>
      <c r="U608" s="94">
        <v>19022965</v>
      </c>
      <c r="V608" s="95">
        <f t="shared" si="9"/>
        <v>13.732219000000001</v>
      </c>
    </row>
    <row r="609" spans="1:22" s="96" customFormat="1" ht="11.25" customHeight="1" x14ac:dyDescent="0.2">
      <c r="A609" s="58" t="s">
        <v>4779</v>
      </c>
      <c r="B609" s="90">
        <v>183</v>
      </c>
      <c r="C609" s="46" t="s">
        <v>1496</v>
      </c>
      <c r="D609" s="90" t="s">
        <v>1497</v>
      </c>
      <c r="E609" s="90" t="s">
        <v>63</v>
      </c>
      <c r="F609" s="90" t="s">
        <v>4720</v>
      </c>
      <c r="G609" s="46"/>
      <c r="H609" s="90" t="s">
        <v>217</v>
      </c>
      <c r="I609" s="90" t="s">
        <v>1590</v>
      </c>
      <c r="J609" s="90" t="s">
        <v>846</v>
      </c>
      <c r="K609" s="90" t="s">
        <v>1590</v>
      </c>
      <c r="L609" s="90" t="s">
        <v>1591</v>
      </c>
      <c r="M609" s="92">
        <v>167.5</v>
      </c>
      <c r="N609" s="92">
        <v>170</v>
      </c>
      <c r="O609" s="92">
        <v>172.5</v>
      </c>
      <c r="P609" s="92">
        <v>139.12</v>
      </c>
      <c r="Q609" s="92">
        <v>143.66</v>
      </c>
      <c r="R609" s="92">
        <v>145.91999999999999</v>
      </c>
      <c r="S609" s="98">
        <v>752417720</v>
      </c>
      <c r="T609" s="93">
        <v>757466775</v>
      </c>
      <c r="U609" s="94">
        <v>763380866</v>
      </c>
      <c r="V609" s="95">
        <f t="shared" si="9"/>
        <v>757.46677499999998</v>
      </c>
    </row>
    <row r="610" spans="1:22" s="96" customFormat="1" ht="11.25" customHeight="1" x14ac:dyDescent="0.2">
      <c r="A610" s="58" t="s">
        <v>4779</v>
      </c>
      <c r="B610" s="90">
        <v>183</v>
      </c>
      <c r="C610" s="46" t="s">
        <v>1496</v>
      </c>
      <c r="D610" s="90" t="s">
        <v>1497</v>
      </c>
      <c r="E610" s="90" t="s">
        <v>63</v>
      </c>
      <c r="F610" s="90" t="s">
        <v>4720</v>
      </c>
      <c r="G610" s="46"/>
      <c r="H610" s="90" t="s">
        <v>241</v>
      </c>
      <c r="I610" s="90" t="s">
        <v>1617</v>
      </c>
      <c r="J610" s="90" t="s">
        <v>1613</v>
      </c>
      <c r="K610" s="90" t="s">
        <v>1619</v>
      </c>
      <c r="L610" s="90" t="s">
        <v>1618</v>
      </c>
      <c r="M610" s="92">
        <v>3.4000000000000004</v>
      </c>
      <c r="N610" s="92">
        <v>5.9</v>
      </c>
      <c r="O610" s="92">
        <v>8.4</v>
      </c>
      <c r="P610" s="92">
        <v>5</v>
      </c>
      <c r="Q610" s="92">
        <v>8.41</v>
      </c>
      <c r="R610" s="92">
        <v>13.85</v>
      </c>
      <c r="S610" s="98">
        <v>3682313</v>
      </c>
      <c r="T610" s="93">
        <v>6585176</v>
      </c>
      <c r="U610" s="94">
        <v>10589613</v>
      </c>
      <c r="V610" s="95">
        <f t="shared" si="9"/>
        <v>6.5851759999999997</v>
      </c>
    </row>
    <row r="611" spans="1:22" s="96" customFormat="1" ht="11.25" customHeight="1" x14ac:dyDescent="0.2">
      <c r="A611" s="58" t="s">
        <v>4779</v>
      </c>
      <c r="B611" s="90">
        <v>183</v>
      </c>
      <c r="C611" s="46" t="s">
        <v>1496</v>
      </c>
      <c r="D611" s="90" t="s">
        <v>1497</v>
      </c>
      <c r="E611" s="90" t="s">
        <v>63</v>
      </c>
      <c r="F611" s="90" t="s">
        <v>4720</v>
      </c>
      <c r="G611" s="46"/>
      <c r="H611" s="90" t="s">
        <v>241</v>
      </c>
      <c r="I611" s="90" t="s">
        <v>1634</v>
      </c>
      <c r="J611" s="90" t="s">
        <v>1635</v>
      </c>
      <c r="K611" s="90" t="s">
        <v>1637</v>
      </c>
      <c r="L611" s="90" t="s">
        <v>1636</v>
      </c>
      <c r="M611" s="92">
        <v>60.9</v>
      </c>
      <c r="N611" s="92">
        <v>63.3</v>
      </c>
      <c r="O611" s="92">
        <v>65.7</v>
      </c>
      <c r="P611" s="92">
        <v>58.06</v>
      </c>
      <c r="Q611" s="92">
        <v>61.8</v>
      </c>
      <c r="R611" s="92">
        <v>65.180000000000007</v>
      </c>
      <c r="S611" s="98">
        <v>89692347</v>
      </c>
      <c r="T611" s="93">
        <v>127600031</v>
      </c>
      <c r="U611" s="94">
        <v>148582996</v>
      </c>
      <c r="V611" s="95">
        <f t="shared" si="9"/>
        <v>127.600031</v>
      </c>
    </row>
    <row r="612" spans="1:22" s="96" customFormat="1" ht="11.25" customHeight="1" x14ac:dyDescent="0.2">
      <c r="A612" s="58" t="s">
        <v>4779</v>
      </c>
      <c r="B612" s="90">
        <v>183</v>
      </c>
      <c r="C612" s="46" t="s">
        <v>1496</v>
      </c>
      <c r="D612" s="90" t="s">
        <v>1497</v>
      </c>
      <c r="E612" s="90" t="s">
        <v>63</v>
      </c>
      <c r="F612" s="90" t="s">
        <v>4720</v>
      </c>
      <c r="G612" s="46"/>
      <c r="H612" s="90" t="s">
        <v>256</v>
      </c>
      <c r="I612" s="90" t="s">
        <v>1650</v>
      </c>
      <c r="J612" s="90" t="s">
        <v>1651</v>
      </c>
      <c r="K612" s="90" t="s">
        <v>1650</v>
      </c>
      <c r="L612" s="90" t="s">
        <v>1652</v>
      </c>
      <c r="M612" s="92">
        <v>61.3</v>
      </c>
      <c r="N612" s="92">
        <v>63.8</v>
      </c>
      <c r="O612" s="92">
        <v>66.3</v>
      </c>
      <c r="P612" s="92">
        <v>54.36</v>
      </c>
      <c r="Q612" s="92">
        <v>57.01</v>
      </c>
      <c r="R612" s="92">
        <v>58.9</v>
      </c>
      <c r="S612" s="98">
        <v>532534002</v>
      </c>
      <c r="T612" s="93">
        <v>553937891</v>
      </c>
      <c r="U612" s="94">
        <v>573799045</v>
      </c>
      <c r="V612" s="95">
        <f t="shared" si="9"/>
        <v>553.93789100000004</v>
      </c>
    </row>
    <row r="613" spans="1:22" s="96" customFormat="1" ht="11.25" customHeight="1" x14ac:dyDescent="0.2">
      <c r="A613" s="58" t="s">
        <v>4779</v>
      </c>
      <c r="B613" s="90">
        <v>183</v>
      </c>
      <c r="C613" s="46" t="s">
        <v>1496</v>
      </c>
      <c r="D613" s="90" t="s">
        <v>1497</v>
      </c>
      <c r="E613" s="90" t="s">
        <v>63</v>
      </c>
      <c r="F613" s="90" t="s">
        <v>4720</v>
      </c>
      <c r="G613" s="46"/>
      <c r="H613" s="90" t="s">
        <v>256</v>
      </c>
      <c r="I613" s="90" t="s">
        <v>1653</v>
      </c>
      <c r="J613" s="90" t="s">
        <v>1654</v>
      </c>
      <c r="K613" s="90" t="s">
        <v>1653</v>
      </c>
      <c r="L613" s="90" t="s">
        <v>1655</v>
      </c>
      <c r="M613" s="92">
        <v>101.8</v>
      </c>
      <c r="N613" s="92">
        <v>104.2</v>
      </c>
      <c r="O613" s="92">
        <v>106.60000000000001</v>
      </c>
      <c r="P613" s="92">
        <v>85.68</v>
      </c>
      <c r="Q613" s="92">
        <v>93.98</v>
      </c>
      <c r="R613" s="92">
        <v>97.8</v>
      </c>
      <c r="S613" s="98">
        <v>612313587</v>
      </c>
      <c r="T613" s="93">
        <v>617126586</v>
      </c>
      <c r="U613" s="94">
        <v>620870805</v>
      </c>
      <c r="V613" s="95">
        <f t="shared" si="9"/>
        <v>617.12658599999997</v>
      </c>
    </row>
    <row r="614" spans="1:22" s="96" customFormat="1" ht="11.25" customHeight="1" x14ac:dyDescent="0.2">
      <c r="A614" s="58" t="s">
        <v>4779</v>
      </c>
      <c r="B614" s="90">
        <v>183</v>
      </c>
      <c r="C614" s="46" t="s">
        <v>1496</v>
      </c>
      <c r="D614" s="90" t="s">
        <v>1497</v>
      </c>
      <c r="E614" s="90" t="s">
        <v>63</v>
      </c>
      <c r="F614" s="90" t="s">
        <v>4720</v>
      </c>
      <c r="G614" s="46"/>
      <c r="H614" s="90" t="s">
        <v>256</v>
      </c>
      <c r="I614" s="90" t="s">
        <v>1662</v>
      </c>
      <c r="J614" s="90" t="s">
        <v>1663</v>
      </c>
      <c r="K614" s="90" t="s">
        <v>1662</v>
      </c>
      <c r="L614" s="90" t="s">
        <v>265</v>
      </c>
      <c r="M614" s="92">
        <v>127.4</v>
      </c>
      <c r="N614" s="92">
        <v>129.9</v>
      </c>
      <c r="O614" s="92">
        <v>132.4</v>
      </c>
      <c r="P614" s="92">
        <v>114.46</v>
      </c>
      <c r="Q614" s="92">
        <v>115.6</v>
      </c>
      <c r="R614" s="92">
        <v>117.52</v>
      </c>
      <c r="S614" s="98">
        <v>641754632</v>
      </c>
      <c r="T614" s="93">
        <v>654428842</v>
      </c>
      <c r="U614" s="94">
        <v>674504592</v>
      </c>
      <c r="V614" s="95">
        <f t="shared" si="9"/>
        <v>654.42884200000003</v>
      </c>
    </row>
    <row r="615" spans="1:22" s="96" customFormat="1" ht="11.25" customHeight="1" x14ac:dyDescent="0.2">
      <c r="A615" s="58" t="s">
        <v>4779</v>
      </c>
      <c r="B615" s="90">
        <v>183</v>
      </c>
      <c r="C615" s="46" t="s">
        <v>1496</v>
      </c>
      <c r="D615" s="90" t="s">
        <v>1497</v>
      </c>
      <c r="E615" s="90" t="s">
        <v>63</v>
      </c>
      <c r="F615" s="90" t="s">
        <v>4720</v>
      </c>
      <c r="G615" s="46"/>
      <c r="H615" s="90" t="s">
        <v>267</v>
      </c>
      <c r="I615" s="90" t="s">
        <v>1675</v>
      </c>
      <c r="J615" s="90" t="s">
        <v>1676</v>
      </c>
      <c r="K615" s="90" t="s">
        <v>1675</v>
      </c>
      <c r="L615" s="90" t="s">
        <v>1677</v>
      </c>
      <c r="M615" s="92">
        <v>0</v>
      </c>
      <c r="N615" s="92">
        <v>0.3</v>
      </c>
      <c r="O615" s="92">
        <v>2.8</v>
      </c>
      <c r="P615" s="92">
        <v>0.74</v>
      </c>
      <c r="Q615" s="92">
        <v>0.74</v>
      </c>
      <c r="R615" s="92">
        <v>2.59</v>
      </c>
      <c r="S615" s="98">
        <v>17227</v>
      </c>
      <c r="T615" s="93">
        <v>2186462</v>
      </c>
      <c r="U615" s="94">
        <v>6123015</v>
      </c>
      <c r="V615" s="95">
        <f t="shared" si="9"/>
        <v>2.1864620000000001</v>
      </c>
    </row>
    <row r="616" spans="1:22" s="96" customFormat="1" ht="11.25" customHeight="1" x14ac:dyDescent="0.2">
      <c r="A616" s="58" t="s">
        <v>4779</v>
      </c>
      <c r="B616" s="90">
        <v>183</v>
      </c>
      <c r="C616" s="46" t="s">
        <v>1496</v>
      </c>
      <c r="D616" s="90" t="s">
        <v>1497</v>
      </c>
      <c r="E616" s="90" t="s">
        <v>63</v>
      </c>
      <c r="F616" s="90" t="s">
        <v>4720</v>
      </c>
      <c r="G616" s="46"/>
      <c r="H616" s="90" t="s">
        <v>297</v>
      </c>
      <c r="I616" s="90" t="s">
        <v>1741</v>
      </c>
      <c r="J616" s="90" t="s">
        <v>1742</v>
      </c>
      <c r="K616" s="90" t="s">
        <v>1743</v>
      </c>
      <c r="L616" s="90" t="s">
        <v>299</v>
      </c>
      <c r="M616" s="92">
        <v>0</v>
      </c>
      <c r="N616" s="92">
        <v>0.9</v>
      </c>
      <c r="O616" s="92">
        <v>3.3</v>
      </c>
      <c r="P616" s="92">
        <v>0.73</v>
      </c>
      <c r="Q616" s="92">
        <v>1.8</v>
      </c>
      <c r="R616" s="92">
        <v>5.59</v>
      </c>
      <c r="S616" s="98">
        <v>354799</v>
      </c>
      <c r="T616" s="93">
        <v>4178454</v>
      </c>
      <c r="U616" s="94">
        <v>7535228</v>
      </c>
      <c r="V616" s="95">
        <f t="shared" si="9"/>
        <v>4.1784540000000003</v>
      </c>
    </row>
    <row r="617" spans="1:22" s="96" customFormat="1" ht="11.25" customHeight="1" x14ac:dyDescent="0.2">
      <c r="A617" s="58" t="s">
        <v>4779</v>
      </c>
      <c r="B617" s="90">
        <v>183</v>
      </c>
      <c r="C617" s="46" t="s">
        <v>1496</v>
      </c>
      <c r="D617" s="90" t="s">
        <v>1497</v>
      </c>
      <c r="E617" s="90" t="s">
        <v>63</v>
      </c>
      <c r="F617" s="90" t="s">
        <v>4720</v>
      </c>
      <c r="G617" s="46"/>
      <c r="H617" s="90" t="s">
        <v>308</v>
      </c>
      <c r="I617" s="90" t="s">
        <v>1793</v>
      </c>
      <c r="J617" s="90" t="s">
        <v>1794</v>
      </c>
      <c r="K617" s="90" t="s">
        <v>1796</v>
      </c>
      <c r="L617" s="90" t="s">
        <v>1795</v>
      </c>
      <c r="M617" s="92">
        <v>143.5</v>
      </c>
      <c r="N617" s="92">
        <v>146</v>
      </c>
      <c r="O617" s="92">
        <v>148.5</v>
      </c>
      <c r="P617" s="92">
        <v>119.97</v>
      </c>
      <c r="Q617" s="92">
        <v>121.07</v>
      </c>
      <c r="R617" s="92">
        <v>122.89</v>
      </c>
      <c r="S617" s="98">
        <v>678976284</v>
      </c>
      <c r="T617" s="93">
        <v>682109051</v>
      </c>
      <c r="U617" s="94">
        <v>686379367</v>
      </c>
      <c r="V617" s="95">
        <f t="shared" si="9"/>
        <v>682.10905100000002</v>
      </c>
    </row>
    <row r="618" spans="1:22" s="96" customFormat="1" ht="11.25" customHeight="1" x14ac:dyDescent="0.2">
      <c r="A618" s="58" t="s">
        <v>4779</v>
      </c>
      <c r="B618" s="90">
        <v>183</v>
      </c>
      <c r="C618" s="46" t="s">
        <v>1496</v>
      </c>
      <c r="D618" s="90" t="s">
        <v>1497</v>
      </c>
      <c r="E618" s="90" t="s">
        <v>63</v>
      </c>
      <c r="F618" s="90" t="s">
        <v>4720</v>
      </c>
      <c r="G618" s="46"/>
      <c r="H618" s="90" t="s">
        <v>312</v>
      </c>
      <c r="I618" s="90" t="s">
        <v>1806</v>
      </c>
      <c r="J618" s="90" t="s">
        <v>315</v>
      </c>
      <c r="K618" s="90" t="s">
        <v>1806</v>
      </c>
      <c r="L618" s="90" t="s">
        <v>1807</v>
      </c>
      <c r="M618" s="92">
        <v>72.7</v>
      </c>
      <c r="N618" s="92">
        <v>75.2</v>
      </c>
      <c r="O618" s="92">
        <v>77.7</v>
      </c>
      <c r="P618" s="92">
        <v>60.91</v>
      </c>
      <c r="Q618" s="92">
        <v>66.510000000000005</v>
      </c>
      <c r="R618" s="92">
        <v>40.94</v>
      </c>
      <c r="S618" s="98">
        <v>75807783</v>
      </c>
      <c r="T618" s="93">
        <v>80402341</v>
      </c>
      <c r="U618" s="94">
        <v>46427114</v>
      </c>
      <c r="V618" s="95">
        <f t="shared" si="9"/>
        <v>80.402341000000007</v>
      </c>
    </row>
    <row r="619" spans="1:22" s="96" customFormat="1" ht="11.25" customHeight="1" x14ac:dyDescent="0.2">
      <c r="A619" s="58" t="s">
        <v>4779</v>
      </c>
      <c r="B619" s="90">
        <v>183</v>
      </c>
      <c r="C619" s="46" t="s">
        <v>1496</v>
      </c>
      <c r="D619" s="90" t="s">
        <v>1497</v>
      </c>
      <c r="E619" s="90" t="s">
        <v>63</v>
      </c>
      <c r="F619" s="90" t="s">
        <v>4720</v>
      </c>
      <c r="G619" s="46"/>
      <c r="H619" s="90" t="s">
        <v>312</v>
      </c>
      <c r="I619" s="90" t="s">
        <v>1808</v>
      </c>
      <c r="J619" s="90" t="s">
        <v>1809</v>
      </c>
      <c r="K619" s="90" t="s">
        <v>1808</v>
      </c>
      <c r="L619" s="90" t="s">
        <v>1810</v>
      </c>
      <c r="M619" s="92">
        <v>111.1</v>
      </c>
      <c r="N619" s="92">
        <v>113.6</v>
      </c>
      <c r="O619" s="92">
        <v>116.1</v>
      </c>
      <c r="P619" s="92">
        <v>88.16</v>
      </c>
      <c r="Q619" s="92">
        <v>89.65</v>
      </c>
      <c r="R619" s="92">
        <v>90.4</v>
      </c>
      <c r="S619" s="98">
        <v>222145152</v>
      </c>
      <c r="T619" s="93">
        <v>354714037</v>
      </c>
      <c r="U619" s="94">
        <v>507056442</v>
      </c>
      <c r="V619" s="95">
        <f t="shared" si="9"/>
        <v>354.71403700000002</v>
      </c>
    </row>
    <row r="620" spans="1:22" s="96" customFormat="1" ht="11.25" customHeight="1" x14ac:dyDescent="0.2">
      <c r="A620" s="58" t="s">
        <v>4779</v>
      </c>
      <c r="B620" s="90">
        <v>183</v>
      </c>
      <c r="C620" s="46" t="s">
        <v>1496</v>
      </c>
      <c r="D620" s="90" t="s">
        <v>1497</v>
      </c>
      <c r="E620" s="90" t="s">
        <v>63</v>
      </c>
      <c r="F620" s="90" t="s">
        <v>4720</v>
      </c>
      <c r="G620" s="46"/>
      <c r="H620" s="90" t="s">
        <v>438</v>
      </c>
      <c r="I620" s="90" t="s">
        <v>1830</v>
      </c>
      <c r="J620" s="90" t="s">
        <v>1831</v>
      </c>
      <c r="K620" s="90" t="s">
        <v>1830</v>
      </c>
      <c r="L620" s="90" t="s">
        <v>1832</v>
      </c>
      <c r="M620" s="92">
        <v>169</v>
      </c>
      <c r="N620" s="92">
        <v>171.5</v>
      </c>
      <c r="O620" s="92">
        <v>174</v>
      </c>
      <c r="P620" s="92">
        <v>138.44</v>
      </c>
      <c r="Q620" s="92">
        <v>139.63</v>
      </c>
      <c r="R620" s="92">
        <v>70.7</v>
      </c>
      <c r="S620" s="98">
        <v>682439238</v>
      </c>
      <c r="T620" s="93">
        <v>687020335</v>
      </c>
      <c r="U620" s="94">
        <v>198977814</v>
      </c>
      <c r="V620" s="95">
        <f t="shared" si="9"/>
        <v>687.02033500000005</v>
      </c>
    </row>
    <row r="621" spans="1:22" s="96" customFormat="1" ht="11.25" customHeight="1" x14ac:dyDescent="0.2">
      <c r="A621" s="58" t="s">
        <v>4779</v>
      </c>
      <c r="B621" s="90">
        <v>183</v>
      </c>
      <c r="C621" s="46" t="s">
        <v>1496</v>
      </c>
      <c r="D621" s="90" t="s">
        <v>1497</v>
      </c>
      <c r="E621" s="90" t="s">
        <v>1547</v>
      </c>
      <c r="F621" s="90" t="s">
        <v>4720</v>
      </c>
      <c r="G621" s="46"/>
      <c r="H621" s="90" t="s">
        <v>202</v>
      </c>
      <c r="I621" s="90" t="s">
        <v>1548</v>
      </c>
      <c r="J621" s="90" t="s">
        <v>210</v>
      </c>
      <c r="K621" s="90" t="s">
        <v>1550</v>
      </c>
      <c r="L621" s="90" t="s">
        <v>1549</v>
      </c>
      <c r="M621" s="92">
        <v>105.2</v>
      </c>
      <c r="N621" s="92">
        <v>107.7</v>
      </c>
      <c r="O621" s="92">
        <v>110.2</v>
      </c>
      <c r="P621" s="92">
        <v>84.04</v>
      </c>
      <c r="Q621" s="92">
        <v>87.94</v>
      </c>
      <c r="R621" s="92">
        <v>89.49</v>
      </c>
      <c r="S621" s="98">
        <v>159901523</v>
      </c>
      <c r="T621" s="93">
        <v>353578776</v>
      </c>
      <c r="U621" s="94">
        <v>522202417</v>
      </c>
      <c r="V621" s="95">
        <f t="shared" si="9"/>
        <v>353.578776</v>
      </c>
    </row>
    <row r="622" spans="1:22" s="96" customFormat="1" ht="11.25" customHeight="1" x14ac:dyDescent="0.2">
      <c r="A622" s="58" t="s">
        <v>4779</v>
      </c>
      <c r="B622" s="90">
        <v>183</v>
      </c>
      <c r="C622" s="46" t="s">
        <v>1496</v>
      </c>
      <c r="D622" s="90" t="s">
        <v>1497</v>
      </c>
      <c r="E622" s="90" t="s">
        <v>1547</v>
      </c>
      <c r="F622" s="90" t="s">
        <v>4720</v>
      </c>
      <c r="G622" s="46"/>
      <c r="H622" s="90" t="s">
        <v>217</v>
      </c>
      <c r="I622" s="90" t="s">
        <v>1567</v>
      </c>
      <c r="J622" s="90" t="s">
        <v>1568</v>
      </c>
      <c r="K622" s="90" t="s">
        <v>1567</v>
      </c>
      <c r="L622" s="90" t="s">
        <v>1569</v>
      </c>
      <c r="M622" s="92">
        <v>56.9</v>
      </c>
      <c r="N622" s="92">
        <v>59.3</v>
      </c>
      <c r="O622" s="92">
        <v>61.699999999999996</v>
      </c>
      <c r="P622" s="92">
        <v>60.43</v>
      </c>
      <c r="Q622" s="92">
        <v>65.290000000000006</v>
      </c>
      <c r="R622" s="92">
        <v>63.78</v>
      </c>
      <c r="S622" s="98">
        <v>85220419</v>
      </c>
      <c r="T622" s="93">
        <v>104493016</v>
      </c>
      <c r="U622" s="94">
        <v>99210543</v>
      </c>
      <c r="V622" s="95">
        <f t="shared" si="9"/>
        <v>104.493016</v>
      </c>
    </row>
    <row r="623" spans="1:22" s="96" customFormat="1" ht="11.25" customHeight="1" x14ac:dyDescent="0.2">
      <c r="A623" s="58" t="s">
        <v>4779</v>
      </c>
      <c r="B623" s="90">
        <v>183</v>
      </c>
      <c r="C623" s="46" t="s">
        <v>1496</v>
      </c>
      <c r="D623" s="90" t="s">
        <v>1497</v>
      </c>
      <c r="E623" s="90" t="s">
        <v>1547</v>
      </c>
      <c r="F623" s="90" t="s">
        <v>4720</v>
      </c>
      <c r="G623" s="46"/>
      <c r="H623" s="90" t="s">
        <v>232</v>
      </c>
      <c r="I623" s="90" t="s">
        <v>1605</v>
      </c>
      <c r="J623" s="90" t="s">
        <v>1606</v>
      </c>
      <c r="K623" s="90" t="s">
        <v>1605</v>
      </c>
      <c r="L623" s="90" t="s">
        <v>1607</v>
      </c>
      <c r="M623" s="92">
        <v>119.8</v>
      </c>
      <c r="N623" s="92">
        <v>122.3</v>
      </c>
      <c r="O623" s="92">
        <v>124.8</v>
      </c>
      <c r="P623" s="92">
        <v>98.13</v>
      </c>
      <c r="Q623" s="92">
        <v>98.13</v>
      </c>
      <c r="R623" s="92">
        <v>104.02</v>
      </c>
      <c r="S623" s="98">
        <v>650368815</v>
      </c>
      <c r="T623" s="93">
        <v>652260767</v>
      </c>
      <c r="U623" s="94">
        <v>673952218</v>
      </c>
      <c r="V623" s="95">
        <f t="shared" si="9"/>
        <v>652.26076699999999</v>
      </c>
    </row>
    <row r="624" spans="1:22" s="96" customFormat="1" ht="11.25" customHeight="1" x14ac:dyDescent="0.2">
      <c r="A624" s="58" t="s">
        <v>4779</v>
      </c>
      <c r="B624" s="90">
        <v>183</v>
      </c>
      <c r="C624" s="46" t="s">
        <v>1496</v>
      </c>
      <c r="D624" s="90" t="s">
        <v>1497</v>
      </c>
      <c r="E624" s="90" t="s">
        <v>1547</v>
      </c>
      <c r="F624" s="90" t="s">
        <v>4720</v>
      </c>
      <c r="G624" s="46"/>
      <c r="H624" s="90" t="s">
        <v>256</v>
      </c>
      <c r="I624" s="90" t="s">
        <v>1659</v>
      </c>
      <c r="J624" s="90" t="s">
        <v>1660</v>
      </c>
      <c r="K624" s="90" t="s">
        <v>1659</v>
      </c>
      <c r="L624" s="90" t="s">
        <v>1661</v>
      </c>
      <c r="M624" s="92">
        <v>116</v>
      </c>
      <c r="N624" s="92">
        <v>118.5</v>
      </c>
      <c r="O624" s="92">
        <v>121</v>
      </c>
      <c r="P624" s="92">
        <v>105.72</v>
      </c>
      <c r="Q624" s="92">
        <v>106.89</v>
      </c>
      <c r="R624" s="92">
        <v>107.66</v>
      </c>
      <c r="S624" s="98">
        <v>634617153</v>
      </c>
      <c r="T624" s="93">
        <v>636075558</v>
      </c>
      <c r="U624" s="94">
        <v>638516328</v>
      </c>
      <c r="V624" s="95">
        <f t="shared" si="9"/>
        <v>636.075558</v>
      </c>
    </row>
    <row r="625" spans="1:22" s="96" customFormat="1" ht="11.25" customHeight="1" x14ac:dyDescent="0.2">
      <c r="A625" s="58" t="s">
        <v>4779</v>
      </c>
      <c r="B625" s="90">
        <v>183</v>
      </c>
      <c r="C625" s="46" t="s">
        <v>1496</v>
      </c>
      <c r="D625" s="90" t="s">
        <v>1497</v>
      </c>
      <c r="E625" s="90" t="s">
        <v>1547</v>
      </c>
      <c r="F625" s="90" t="s">
        <v>4720</v>
      </c>
      <c r="G625" s="46"/>
      <c r="H625" s="90" t="s">
        <v>256</v>
      </c>
      <c r="I625" s="90" t="s">
        <v>1672</v>
      </c>
      <c r="J625" s="90" t="s">
        <v>1673</v>
      </c>
      <c r="K625" s="90" t="s">
        <v>619</v>
      </c>
      <c r="L625" s="90" t="s">
        <v>1674</v>
      </c>
      <c r="M625" s="92">
        <v>155.29999999999998</v>
      </c>
      <c r="N625" s="92">
        <v>157.69999999999999</v>
      </c>
      <c r="O625" s="92">
        <v>160.1</v>
      </c>
      <c r="P625" s="92">
        <v>133.29</v>
      </c>
      <c r="Q625" s="92">
        <v>134.04</v>
      </c>
      <c r="R625" s="92">
        <v>137.38999999999999</v>
      </c>
      <c r="S625" s="98">
        <v>703477769</v>
      </c>
      <c r="T625" s="93">
        <v>708021907</v>
      </c>
      <c r="U625" s="94">
        <v>717929320</v>
      </c>
      <c r="V625" s="95">
        <f t="shared" si="9"/>
        <v>708.02190700000006</v>
      </c>
    </row>
    <row r="626" spans="1:22" s="96" customFormat="1" ht="11.25" customHeight="1" x14ac:dyDescent="0.2">
      <c r="A626" s="58" t="s">
        <v>4779</v>
      </c>
      <c r="B626" s="90">
        <v>183</v>
      </c>
      <c r="C626" s="46" t="s">
        <v>1496</v>
      </c>
      <c r="D626" s="90" t="s">
        <v>1497</v>
      </c>
      <c r="E626" s="90" t="s">
        <v>114</v>
      </c>
      <c r="F626" s="90" t="s">
        <v>4720</v>
      </c>
      <c r="G626" s="46"/>
      <c r="H626" s="90" t="s">
        <v>256</v>
      </c>
      <c r="I626" s="90" t="s">
        <v>1672</v>
      </c>
      <c r="J626" s="90" t="s">
        <v>1673</v>
      </c>
      <c r="K626" s="90" t="s">
        <v>619</v>
      </c>
      <c r="L626" s="90" t="s">
        <v>1674</v>
      </c>
      <c r="M626" s="92">
        <v>155.29999999999998</v>
      </c>
      <c r="N626" s="92">
        <v>157.69999999999999</v>
      </c>
      <c r="O626" s="92">
        <v>160.1</v>
      </c>
      <c r="P626" s="92">
        <v>133.29</v>
      </c>
      <c r="Q626" s="92">
        <v>134.04</v>
      </c>
      <c r="R626" s="92">
        <v>137.38999999999999</v>
      </c>
      <c r="S626" s="98">
        <v>703477769</v>
      </c>
      <c r="T626" s="93">
        <v>708021907</v>
      </c>
      <c r="U626" s="94">
        <v>717929320</v>
      </c>
      <c r="V626" s="95">
        <f t="shared" si="9"/>
        <v>708.02190700000006</v>
      </c>
    </row>
    <row r="627" spans="1:22" s="96" customFormat="1" ht="11.25" customHeight="1" x14ac:dyDescent="0.2">
      <c r="A627" s="58" t="s">
        <v>4779</v>
      </c>
      <c r="B627" s="90">
        <v>183</v>
      </c>
      <c r="C627" s="46" t="s">
        <v>1496</v>
      </c>
      <c r="D627" s="90" t="s">
        <v>1497</v>
      </c>
      <c r="E627" s="90" t="s">
        <v>73</v>
      </c>
      <c r="F627" s="90" t="s">
        <v>4720</v>
      </c>
      <c r="G627" s="46"/>
      <c r="H627" s="90" t="s">
        <v>324</v>
      </c>
      <c r="I627" s="90" t="s">
        <v>1521</v>
      </c>
      <c r="J627" s="90" t="s">
        <v>1522</v>
      </c>
      <c r="K627" s="90" t="s">
        <v>1521</v>
      </c>
      <c r="L627" s="90" t="s">
        <v>1523</v>
      </c>
      <c r="M627" s="92">
        <v>62.5</v>
      </c>
      <c r="N627" s="92">
        <v>65</v>
      </c>
      <c r="O627" s="92">
        <v>67.5</v>
      </c>
      <c r="P627" s="92">
        <v>59.22</v>
      </c>
      <c r="Q627" s="92">
        <v>61.12</v>
      </c>
      <c r="R627" s="92">
        <v>62.25</v>
      </c>
      <c r="S627" s="98">
        <v>483996098</v>
      </c>
      <c r="T627" s="93">
        <v>499375472</v>
      </c>
      <c r="U627" s="94">
        <v>522012546</v>
      </c>
      <c r="V627" s="95">
        <f t="shared" si="9"/>
        <v>499.375472</v>
      </c>
    </row>
    <row r="628" spans="1:22" s="96" customFormat="1" ht="11.25" customHeight="1" x14ac:dyDescent="0.2">
      <c r="A628" s="58" t="s">
        <v>4779</v>
      </c>
      <c r="B628" s="90">
        <v>183</v>
      </c>
      <c r="C628" s="46" t="s">
        <v>1496</v>
      </c>
      <c r="D628" s="90" t="s">
        <v>1497</v>
      </c>
      <c r="E628" s="90" t="s">
        <v>73</v>
      </c>
      <c r="F628" s="90" t="s">
        <v>4720</v>
      </c>
      <c r="G628" s="46"/>
      <c r="H628" s="90" t="s">
        <v>202</v>
      </c>
      <c r="I628" s="90" t="s">
        <v>1537</v>
      </c>
      <c r="J628" s="90" t="s">
        <v>888</v>
      </c>
      <c r="K628" s="90" t="s">
        <v>1537</v>
      </c>
      <c r="L628" s="90" t="s">
        <v>1538</v>
      </c>
      <c r="M628" s="92">
        <v>7.4</v>
      </c>
      <c r="N628" s="92">
        <v>9.9</v>
      </c>
      <c r="O628" s="92">
        <v>12.4</v>
      </c>
      <c r="P628" s="92">
        <v>1.87</v>
      </c>
      <c r="Q628" s="92">
        <v>4.84</v>
      </c>
      <c r="R628" s="92">
        <v>8.92</v>
      </c>
      <c r="S628" s="98">
        <v>4115084</v>
      </c>
      <c r="T628" s="93">
        <v>7089846</v>
      </c>
      <c r="U628" s="94">
        <v>13728933</v>
      </c>
      <c r="V628" s="95">
        <f t="shared" si="9"/>
        <v>7.0898459999999996</v>
      </c>
    </row>
    <row r="629" spans="1:22" s="96" customFormat="1" ht="11.25" customHeight="1" x14ac:dyDescent="0.2">
      <c r="A629" s="58" t="s">
        <v>4779</v>
      </c>
      <c r="B629" s="90">
        <v>183</v>
      </c>
      <c r="C629" s="46" t="s">
        <v>1496</v>
      </c>
      <c r="D629" s="90" t="s">
        <v>1497</v>
      </c>
      <c r="E629" s="90" t="s">
        <v>73</v>
      </c>
      <c r="F629" s="90" t="s">
        <v>4720</v>
      </c>
      <c r="G629" s="46"/>
      <c r="H629" s="90" t="s">
        <v>202</v>
      </c>
      <c r="I629" s="90" t="s">
        <v>1544</v>
      </c>
      <c r="J629" s="90" t="s">
        <v>1545</v>
      </c>
      <c r="K629" s="90" t="s">
        <v>1544</v>
      </c>
      <c r="L629" s="90" t="s">
        <v>1546</v>
      </c>
      <c r="M629" s="92">
        <v>96.5</v>
      </c>
      <c r="N629" s="92">
        <v>99</v>
      </c>
      <c r="O629" s="92">
        <v>101.5</v>
      </c>
      <c r="P629" s="92">
        <v>73.790000000000006</v>
      </c>
      <c r="Q629" s="92">
        <v>76.97</v>
      </c>
      <c r="R629" s="92">
        <v>79.37</v>
      </c>
      <c r="S629" s="98">
        <v>82300204</v>
      </c>
      <c r="T629" s="93">
        <v>108456445</v>
      </c>
      <c r="U629" s="94">
        <v>159896478</v>
      </c>
      <c r="V629" s="95">
        <f t="shared" si="9"/>
        <v>108.456445</v>
      </c>
    </row>
    <row r="630" spans="1:22" s="96" customFormat="1" ht="11.25" customHeight="1" x14ac:dyDescent="0.2">
      <c r="A630" s="58" t="s">
        <v>4779</v>
      </c>
      <c r="B630" s="90">
        <v>183</v>
      </c>
      <c r="C630" s="46" t="s">
        <v>1496</v>
      </c>
      <c r="D630" s="90" t="s">
        <v>1497</v>
      </c>
      <c r="E630" s="90" t="s">
        <v>73</v>
      </c>
      <c r="F630" s="90" t="s">
        <v>4720</v>
      </c>
      <c r="G630" s="46"/>
      <c r="H630" s="90" t="s">
        <v>202</v>
      </c>
      <c r="I630" s="90" t="s">
        <v>1557</v>
      </c>
      <c r="J630" s="90" t="s">
        <v>1558</v>
      </c>
      <c r="K630" s="90" t="s">
        <v>1559</v>
      </c>
      <c r="L630" s="90" t="s">
        <v>565</v>
      </c>
      <c r="M630" s="92">
        <v>208.3</v>
      </c>
      <c r="N630" s="92">
        <v>210.8</v>
      </c>
      <c r="O630" s="92">
        <v>213.3</v>
      </c>
      <c r="P630" s="92">
        <v>166.03</v>
      </c>
      <c r="Q630" s="92">
        <v>166.03</v>
      </c>
      <c r="R630" s="92">
        <v>167.17</v>
      </c>
      <c r="S630" s="98">
        <v>768391787</v>
      </c>
      <c r="T630" s="93">
        <v>771580683</v>
      </c>
      <c r="U630" s="94">
        <v>775446234</v>
      </c>
      <c r="V630" s="95">
        <f t="shared" si="9"/>
        <v>771.58068300000002</v>
      </c>
    </row>
    <row r="631" spans="1:22" s="96" customFormat="1" ht="11.25" customHeight="1" x14ac:dyDescent="0.2">
      <c r="A631" s="58" t="s">
        <v>4779</v>
      </c>
      <c r="B631" s="90">
        <v>183</v>
      </c>
      <c r="C631" s="46" t="s">
        <v>1496</v>
      </c>
      <c r="D631" s="90" t="s">
        <v>1497</v>
      </c>
      <c r="E631" s="90" t="s">
        <v>73</v>
      </c>
      <c r="F631" s="90" t="s">
        <v>4720</v>
      </c>
      <c r="G631" s="46"/>
      <c r="H631" s="90" t="s">
        <v>217</v>
      </c>
      <c r="I631" s="90" t="s">
        <v>1577</v>
      </c>
      <c r="J631" s="90" t="s">
        <v>1578</v>
      </c>
      <c r="K631" s="90" t="s">
        <v>1577</v>
      </c>
      <c r="L631" s="90" t="s">
        <v>1579</v>
      </c>
      <c r="M631" s="92">
        <v>69.5</v>
      </c>
      <c r="N631" s="92">
        <v>72</v>
      </c>
      <c r="O631" s="92">
        <v>74.5</v>
      </c>
      <c r="P631" s="92">
        <v>67.59</v>
      </c>
      <c r="Q631" s="92">
        <v>68.349999999999994</v>
      </c>
      <c r="R631" s="92">
        <v>70.62</v>
      </c>
      <c r="S631" s="98">
        <v>109351474</v>
      </c>
      <c r="T631" s="93">
        <v>126821860</v>
      </c>
      <c r="U631" s="94">
        <v>149100172</v>
      </c>
      <c r="V631" s="95">
        <f t="shared" si="9"/>
        <v>126.82186</v>
      </c>
    </row>
    <row r="632" spans="1:22" s="96" customFormat="1" ht="11.25" customHeight="1" x14ac:dyDescent="0.2">
      <c r="A632" s="58" t="s">
        <v>4779</v>
      </c>
      <c r="B632" s="90">
        <v>183</v>
      </c>
      <c r="C632" s="46" t="s">
        <v>1496</v>
      </c>
      <c r="D632" s="90" t="s">
        <v>1497</v>
      </c>
      <c r="E632" s="90" t="s">
        <v>73</v>
      </c>
      <c r="F632" s="90" t="s">
        <v>4720</v>
      </c>
      <c r="G632" s="46"/>
      <c r="H632" s="90" t="s">
        <v>232</v>
      </c>
      <c r="I632" s="90" t="s">
        <v>1608</v>
      </c>
      <c r="J632" s="90" t="s">
        <v>1609</v>
      </c>
      <c r="K632" s="90" t="s">
        <v>1608</v>
      </c>
      <c r="L632" s="90" t="s">
        <v>1610</v>
      </c>
      <c r="M632" s="92">
        <v>170.6</v>
      </c>
      <c r="N632" s="92">
        <v>173.1</v>
      </c>
      <c r="O632" s="92">
        <v>175.6</v>
      </c>
      <c r="P632" s="92">
        <v>137.35</v>
      </c>
      <c r="Q632" s="92">
        <v>140.29</v>
      </c>
      <c r="R632" s="92">
        <v>142.85</v>
      </c>
      <c r="S632" s="98">
        <v>727729832</v>
      </c>
      <c r="T632" s="93">
        <v>732975021</v>
      </c>
      <c r="U632" s="94">
        <v>735807247</v>
      </c>
      <c r="V632" s="95">
        <f t="shared" si="9"/>
        <v>732.97502099999997</v>
      </c>
    </row>
    <row r="633" spans="1:22" s="96" customFormat="1" ht="11.25" customHeight="1" x14ac:dyDescent="0.2">
      <c r="A633" s="58" t="s">
        <v>4779</v>
      </c>
      <c r="B633" s="90">
        <v>183</v>
      </c>
      <c r="C633" s="46" t="s">
        <v>1496</v>
      </c>
      <c r="D633" s="90" t="s">
        <v>1497</v>
      </c>
      <c r="E633" s="90" t="s">
        <v>73</v>
      </c>
      <c r="F633" s="90" t="s">
        <v>4720</v>
      </c>
      <c r="G633" s="46"/>
      <c r="H633" s="90" t="s">
        <v>241</v>
      </c>
      <c r="I633" s="90" t="s">
        <v>1630</v>
      </c>
      <c r="J633" s="90" t="s">
        <v>1023</v>
      </c>
      <c r="K633" s="90" t="s">
        <v>1022</v>
      </c>
      <c r="L633" s="90" t="s">
        <v>1631</v>
      </c>
      <c r="M633" s="92">
        <v>36.6</v>
      </c>
      <c r="N633" s="92">
        <v>39</v>
      </c>
      <c r="O633" s="92">
        <v>41.4</v>
      </c>
      <c r="P633" s="92">
        <v>45.46</v>
      </c>
      <c r="Q633" s="92">
        <v>72.37</v>
      </c>
      <c r="R633" s="92">
        <v>48.09</v>
      </c>
      <c r="S633" s="98">
        <v>45998722</v>
      </c>
      <c r="T633" s="93">
        <v>221943406</v>
      </c>
      <c r="U633" s="94">
        <v>61110891</v>
      </c>
      <c r="V633" s="95">
        <f t="shared" si="9"/>
        <v>221.94340600000001</v>
      </c>
    </row>
    <row r="634" spans="1:22" s="96" customFormat="1" ht="11.25" customHeight="1" x14ac:dyDescent="0.2">
      <c r="A634" s="58" t="s">
        <v>4779</v>
      </c>
      <c r="B634" s="90">
        <v>183</v>
      </c>
      <c r="C634" s="46" t="s">
        <v>1496</v>
      </c>
      <c r="D634" s="90" t="s">
        <v>1497</v>
      </c>
      <c r="E634" s="90" t="s">
        <v>73</v>
      </c>
      <c r="F634" s="90" t="s">
        <v>4720</v>
      </c>
      <c r="G634" s="46"/>
      <c r="H634" s="90" t="s">
        <v>256</v>
      </c>
      <c r="I634" s="90" t="s">
        <v>1668</v>
      </c>
      <c r="J634" s="90" t="s">
        <v>1669</v>
      </c>
      <c r="K634" s="90" t="s">
        <v>1671</v>
      </c>
      <c r="L634" s="90" t="s">
        <v>1670</v>
      </c>
      <c r="M634" s="92">
        <v>153.66</v>
      </c>
      <c r="N634" s="92">
        <v>156.16</v>
      </c>
      <c r="O634" s="92">
        <v>158.66</v>
      </c>
      <c r="P634" s="92">
        <v>133.29</v>
      </c>
      <c r="Q634" s="92">
        <v>134.04</v>
      </c>
      <c r="R634" s="92">
        <v>136.26</v>
      </c>
      <c r="S634" s="98">
        <v>703477769</v>
      </c>
      <c r="T634" s="93">
        <v>708021907</v>
      </c>
      <c r="U634" s="94">
        <v>713667239</v>
      </c>
      <c r="V634" s="95">
        <f t="shared" si="9"/>
        <v>708.02190700000006</v>
      </c>
    </row>
    <row r="635" spans="1:22" s="96" customFormat="1" ht="11.25" customHeight="1" x14ac:dyDescent="0.2">
      <c r="A635" s="58" t="s">
        <v>4779</v>
      </c>
      <c r="B635" s="90">
        <v>183</v>
      </c>
      <c r="C635" s="46" t="s">
        <v>1496</v>
      </c>
      <c r="D635" s="90" t="s">
        <v>1497</v>
      </c>
      <c r="E635" s="90" t="s">
        <v>73</v>
      </c>
      <c r="F635" s="90" t="s">
        <v>4720</v>
      </c>
      <c r="G635" s="46"/>
      <c r="H635" s="90" t="s">
        <v>267</v>
      </c>
      <c r="I635" s="90" t="s">
        <v>1691</v>
      </c>
      <c r="J635" s="90" t="s">
        <v>1692</v>
      </c>
      <c r="K635" s="90" t="s">
        <v>1691</v>
      </c>
      <c r="L635" s="90" t="s">
        <v>1693</v>
      </c>
      <c r="M635" s="92">
        <v>32.700000000000003</v>
      </c>
      <c r="N635" s="92">
        <v>35.200000000000003</v>
      </c>
      <c r="O635" s="92">
        <v>37.700000000000003</v>
      </c>
      <c r="P635" s="92">
        <v>36.369999999999997</v>
      </c>
      <c r="Q635" s="92">
        <v>38.57</v>
      </c>
      <c r="R635" s="92">
        <v>39.67</v>
      </c>
      <c r="S635" s="98">
        <v>29950238</v>
      </c>
      <c r="T635" s="93">
        <v>37437912</v>
      </c>
      <c r="U635" s="94">
        <v>44648668</v>
      </c>
      <c r="V635" s="95">
        <f t="shared" si="9"/>
        <v>37.437911999999997</v>
      </c>
    </row>
    <row r="636" spans="1:22" s="96" customFormat="1" ht="11.25" customHeight="1" x14ac:dyDescent="0.2">
      <c r="A636" s="58" t="s">
        <v>4779</v>
      </c>
      <c r="B636" s="90">
        <v>183</v>
      </c>
      <c r="C636" s="46" t="s">
        <v>1496</v>
      </c>
      <c r="D636" s="90" t="s">
        <v>1497</v>
      </c>
      <c r="E636" s="90" t="s">
        <v>73</v>
      </c>
      <c r="F636" s="90" t="s">
        <v>4720</v>
      </c>
      <c r="G636" s="46"/>
      <c r="H636" s="90" t="s">
        <v>267</v>
      </c>
      <c r="I636" s="90" t="s">
        <v>1412</v>
      </c>
      <c r="J636" s="90" t="s">
        <v>1696</v>
      </c>
      <c r="K636" s="90" t="s">
        <v>1412</v>
      </c>
      <c r="L636" s="90" t="s">
        <v>1700</v>
      </c>
      <c r="M636" s="92">
        <v>44.1</v>
      </c>
      <c r="N636" s="92">
        <v>46.6</v>
      </c>
      <c r="O636" s="92">
        <v>49.1</v>
      </c>
      <c r="P636" s="92">
        <v>43.44</v>
      </c>
      <c r="Q636" s="92">
        <v>43.82</v>
      </c>
      <c r="R636" s="92">
        <v>44.96</v>
      </c>
      <c r="S636" s="98">
        <v>99341747</v>
      </c>
      <c r="T636" s="93">
        <v>146356291</v>
      </c>
      <c r="U636" s="94">
        <v>449274630</v>
      </c>
      <c r="V636" s="95">
        <f t="shared" si="9"/>
        <v>146.356291</v>
      </c>
    </row>
    <row r="637" spans="1:22" s="96" customFormat="1" ht="11.25" customHeight="1" x14ac:dyDescent="0.2">
      <c r="A637" s="58" t="s">
        <v>4779</v>
      </c>
      <c r="B637" s="90">
        <v>183</v>
      </c>
      <c r="C637" s="46" t="s">
        <v>1496</v>
      </c>
      <c r="D637" s="90" t="s">
        <v>1497</v>
      </c>
      <c r="E637" s="90" t="s">
        <v>73</v>
      </c>
      <c r="F637" s="90" t="s">
        <v>4720</v>
      </c>
      <c r="G637" s="46"/>
      <c r="H637" s="90" t="s">
        <v>182</v>
      </c>
      <c r="I637" s="90" t="s">
        <v>1725</v>
      </c>
      <c r="J637" s="90" t="s">
        <v>1726</v>
      </c>
      <c r="K637" s="90" t="s">
        <v>1725</v>
      </c>
      <c r="L637" s="90" t="s">
        <v>1727</v>
      </c>
      <c r="M637" s="92">
        <v>46.73</v>
      </c>
      <c r="N637" s="92">
        <v>49.23</v>
      </c>
      <c r="O637" s="92">
        <v>51.73</v>
      </c>
      <c r="P637" s="92">
        <v>40.54</v>
      </c>
      <c r="Q637" s="92">
        <v>43.6</v>
      </c>
      <c r="R637" s="92">
        <v>46.32</v>
      </c>
      <c r="S637" s="98">
        <v>90046150</v>
      </c>
      <c r="T637" s="93">
        <v>380715746</v>
      </c>
      <c r="U637" s="94">
        <v>402282628</v>
      </c>
      <c r="V637" s="95">
        <f t="shared" si="9"/>
        <v>380.71574600000002</v>
      </c>
    </row>
    <row r="638" spans="1:22" s="96" customFormat="1" ht="11.25" customHeight="1" x14ac:dyDescent="0.2">
      <c r="A638" s="58" t="s">
        <v>4779</v>
      </c>
      <c r="B638" s="90">
        <v>183</v>
      </c>
      <c r="C638" s="46" t="s">
        <v>1496</v>
      </c>
      <c r="D638" s="90" t="s">
        <v>1497</v>
      </c>
      <c r="E638" s="90" t="s">
        <v>73</v>
      </c>
      <c r="F638" s="90" t="s">
        <v>4720</v>
      </c>
      <c r="G638" s="46"/>
      <c r="H638" s="90" t="s">
        <v>297</v>
      </c>
      <c r="I638" s="90" t="s">
        <v>1753</v>
      </c>
      <c r="J638" s="90" t="s">
        <v>1754</v>
      </c>
      <c r="K638" s="90" t="s">
        <v>1753</v>
      </c>
      <c r="L638" s="90" t="s">
        <v>1755</v>
      </c>
      <c r="M638" s="92">
        <v>69.900000000000006</v>
      </c>
      <c r="N638" s="92">
        <v>72.400000000000006</v>
      </c>
      <c r="O638" s="92">
        <v>74.900000000000006</v>
      </c>
      <c r="P638" s="92">
        <v>65.08</v>
      </c>
      <c r="Q638" s="92">
        <v>66.62</v>
      </c>
      <c r="R638" s="92">
        <v>67</v>
      </c>
      <c r="S638" s="98">
        <v>527152196</v>
      </c>
      <c r="T638" s="93">
        <v>541361785</v>
      </c>
      <c r="U638" s="94">
        <v>551297481</v>
      </c>
      <c r="V638" s="95">
        <f t="shared" si="9"/>
        <v>541.36178500000005</v>
      </c>
    </row>
    <row r="639" spans="1:22" s="96" customFormat="1" ht="11.25" customHeight="1" x14ac:dyDescent="0.2">
      <c r="A639" s="58" t="s">
        <v>4779</v>
      </c>
      <c r="B639" s="90">
        <v>183</v>
      </c>
      <c r="C639" s="46" t="s">
        <v>1496</v>
      </c>
      <c r="D639" s="90" t="s">
        <v>1497</v>
      </c>
      <c r="E639" s="90" t="s">
        <v>73</v>
      </c>
      <c r="F639" s="90" t="s">
        <v>4720</v>
      </c>
      <c r="G639" s="46"/>
      <c r="H639" s="90" t="s">
        <v>297</v>
      </c>
      <c r="I639" s="90" t="s">
        <v>1756</v>
      </c>
      <c r="J639" s="90" t="s">
        <v>1757</v>
      </c>
      <c r="K639" s="90" t="s">
        <v>1756</v>
      </c>
      <c r="L639" s="90" t="s">
        <v>1758</v>
      </c>
      <c r="M639" s="92">
        <v>119.9</v>
      </c>
      <c r="N639" s="92">
        <v>122.4</v>
      </c>
      <c r="O639" s="92">
        <v>124.9</v>
      </c>
      <c r="P639" s="92">
        <v>101.85</v>
      </c>
      <c r="Q639" s="92">
        <v>105.73</v>
      </c>
      <c r="R639" s="92">
        <v>109</v>
      </c>
      <c r="S639" s="98">
        <v>596654584</v>
      </c>
      <c r="T639" s="93">
        <v>601001869</v>
      </c>
      <c r="U639" s="94">
        <v>604139050</v>
      </c>
      <c r="V639" s="95">
        <f t="shared" si="9"/>
        <v>601.00186900000006</v>
      </c>
    </row>
    <row r="640" spans="1:22" s="96" customFormat="1" ht="11.25" customHeight="1" x14ac:dyDescent="0.2">
      <c r="A640" s="58" t="s">
        <v>4779</v>
      </c>
      <c r="B640" s="90">
        <v>183</v>
      </c>
      <c r="C640" s="46" t="s">
        <v>1496</v>
      </c>
      <c r="D640" s="90" t="s">
        <v>1497</v>
      </c>
      <c r="E640" s="90" t="s">
        <v>73</v>
      </c>
      <c r="F640" s="90" t="s">
        <v>4720</v>
      </c>
      <c r="G640" s="46"/>
      <c r="H640" s="90" t="s">
        <v>308</v>
      </c>
      <c r="I640" s="90" t="s">
        <v>1771</v>
      </c>
      <c r="J640" s="90" t="s">
        <v>953</v>
      </c>
      <c r="K640" s="90" t="s">
        <v>1771</v>
      </c>
      <c r="L640" s="90" t="s">
        <v>1772</v>
      </c>
      <c r="M640" s="92">
        <v>19.600000000000001</v>
      </c>
      <c r="N640" s="92">
        <v>22.1</v>
      </c>
      <c r="O640" s="92">
        <v>24.6</v>
      </c>
      <c r="P640" s="92">
        <v>21.23</v>
      </c>
      <c r="Q640" s="92">
        <v>23.51</v>
      </c>
      <c r="R640" s="92">
        <v>25.04</v>
      </c>
      <c r="S640" s="98">
        <v>16535121</v>
      </c>
      <c r="T640" s="93">
        <v>18964566</v>
      </c>
      <c r="U640" s="94">
        <v>22240725</v>
      </c>
      <c r="V640" s="95">
        <f t="shared" si="9"/>
        <v>18.964566000000001</v>
      </c>
    </row>
    <row r="641" spans="1:22" s="96" customFormat="1" ht="11.25" customHeight="1" x14ac:dyDescent="0.2">
      <c r="A641" s="58" t="s">
        <v>4779</v>
      </c>
      <c r="B641" s="90">
        <v>183</v>
      </c>
      <c r="C641" s="46" t="s">
        <v>1496</v>
      </c>
      <c r="D641" s="90" t="s">
        <v>1497</v>
      </c>
      <c r="E641" s="90" t="s">
        <v>73</v>
      </c>
      <c r="F641" s="90" t="s">
        <v>4720</v>
      </c>
      <c r="G641" s="46"/>
      <c r="H641" s="90" t="s">
        <v>308</v>
      </c>
      <c r="I641" s="90" t="s">
        <v>1790</v>
      </c>
      <c r="J641" s="90" t="s">
        <v>1791</v>
      </c>
      <c r="K641" s="90" t="s">
        <v>1790</v>
      </c>
      <c r="L641" s="90" t="s">
        <v>1792</v>
      </c>
      <c r="M641" s="92">
        <v>142.80000000000001</v>
      </c>
      <c r="N641" s="92">
        <v>145.30000000000001</v>
      </c>
      <c r="O641" s="92">
        <v>147.80000000000001</v>
      </c>
      <c r="P641" s="92">
        <v>119.24</v>
      </c>
      <c r="Q641" s="92">
        <v>117.72</v>
      </c>
      <c r="R641" s="92">
        <v>122.89</v>
      </c>
      <c r="S641" s="98">
        <v>678201829</v>
      </c>
      <c r="T641" s="93">
        <v>675994231</v>
      </c>
      <c r="U641" s="94">
        <v>686379367</v>
      </c>
      <c r="V641" s="95">
        <f t="shared" si="9"/>
        <v>675.99423100000001</v>
      </c>
    </row>
    <row r="642" spans="1:22" s="96" customFormat="1" ht="11.25" customHeight="1" x14ac:dyDescent="0.2">
      <c r="A642" s="58" t="s">
        <v>4779</v>
      </c>
      <c r="B642" s="90">
        <v>183</v>
      </c>
      <c r="C642" s="46" t="s">
        <v>1496</v>
      </c>
      <c r="D642" s="90" t="s">
        <v>1497</v>
      </c>
      <c r="E642" s="90" t="s">
        <v>73</v>
      </c>
      <c r="F642" s="90" t="s">
        <v>4720</v>
      </c>
      <c r="G642" s="46"/>
      <c r="H642" s="90" t="s">
        <v>312</v>
      </c>
      <c r="I642" s="90" t="s">
        <v>1800</v>
      </c>
      <c r="J642" s="90" t="s">
        <v>1801</v>
      </c>
      <c r="K642" s="90" t="s">
        <v>1803</v>
      </c>
      <c r="L642" s="90" t="s">
        <v>1802</v>
      </c>
      <c r="M642" s="92">
        <v>11</v>
      </c>
      <c r="N642" s="92">
        <v>13.4</v>
      </c>
      <c r="O642" s="92">
        <v>15.8</v>
      </c>
      <c r="P642" s="92">
        <v>9.32</v>
      </c>
      <c r="Q642" s="92">
        <v>13.46</v>
      </c>
      <c r="R642" s="92">
        <v>15.28</v>
      </c>
      <c r="S642" s="98">
        <v>14282086</v>
      </c>
      <c r="T642" s="93">
        <v>19669929</v>
      </c>
      <c r="U642" s="94">
        <v>23477615</v>
      </c>
      <c r="V642" s="95">
        <f t="shared" si="9"/>
        <v>19.669929</v>
      </c>
    </row>
    <row r="643" spans="1:22" s="96" customFormat="1" ht="11.25" customHeight="1" x14ac:dyDescent="0.2">
      <c r="A643" s="58" t="s">
        <v>4779</v>
      </c>
      <c r="B643" s="90">
        <v>183</v>
      </c>
      <c r="C643" s="46" t="s">
        <v>1496</v>
      </c>
      <c r="D643" s="90" t="s">
        <v>1497</v>
      </c>
      <c r="E643" s="90" t="s">
        <v>73</v>
      </c>
      <c r="F643" s="90" t="s">
        <v>4720</v>
      </c>
      <c r="G643" s="46"/>
      <c r="H643" s="90" t="s">
        <v>312</v>
      </c>
      <c r="I643" s="90" t="s">
        <v>1819</v>
      </c>
      <c r="J643" s="90" t="s">
        <v>1820</v>
      </c>
      <c r="K643" s="90" t="s">
        <v>1819</v>
      </c>
      <c r="L643" s="90" t="s">
        <v>518</v>
      </c>
      <c r="M643" s="92">
        <v>144.9</v>
      </c>
      <c r="N643" s="92">
        <v>147.4</v>
      </c>
      <c r="O643" s="92">
        <v>149.9</v>
      </c>
      <c r="P643" s="92">
        <v>119.59</v>
      </c>
      <c r="Q643" s="92">
        <v>76.13</v>
      </c>
      <c r="R643" s="92">
        <v>125.44</v>
      </c>
      <c r="S643" s="98">
        <v>637203569</v>
      </c>
      <c r="T643" s="93">
        <v>109160518</v>
      </c>
      <c r="U643" s="94">
        <v>651255097</v>
      </c>
      <c r="V643" s="95">
        <f t="shared" si="9"/>
        <v>109.160518</v>
      </c>
    </row>
    <row r="644" spans="1:22" s="96" customFormat="1" ht="11.25" customHeight="1" x14ac:dyDescent="0.2">
      <c r="A644" s="58" t="s">
        <v>4779</v>
      </c>
      <c r="B644" s="90">
        <v>183</v>
      </c>
      <c r="C644" s="46" t="s">
        <v>1496</v>
      </c>
      <c r="D644" s="90" t="s">
        <v>1497</v>
      </c>
      <c r="E644" s="90" t="s">
        <v>73</v>
      </c>
      <c r="F644" s="90" t="s">
        <v>4720</v>
      </c>
      <c r="G644" s="46"/>
      <c r="H644" s="90" t="s">
        <v>312</v>
      </c>
      <c r="I644" s="90" t="s">
        <v>1811</v>
      </c>
      <c r="J644" s="90" t="s">
        <v>1812</v>
      </c>
      <c r="K644" s="90" t="s">
        <v>1811</v>
      </c>
      <c r="L644" s="90" t="s">
        <v>1813</v>
      </c>
      <c r="M644" s="92">
        <v>128</v>
      </c>
      <c r="N644" s="92">
        <v>130.5</v>
      </c>
      <c r="O644" s="92">
        <v>133.19999999999999</v>
      </c>
      <c r="P644" s="92">
        <v>97.67</v>
      </c>
      <c r="Q644" s="92">
        <v>99.94</v>
      </c>
      <c r="R644" s="92">
        <v>102.97</v>
      </c>
      <c r="S644" s="98">
        <v>543317111</v>
      </c>
      <c r="T644" s="93">
        <v>564755242</v>
      </c>
      <c r="U644" s="94">
        <v>577458190</v>
      </c>
      <c r="V644" s="95">
        <f t="shared" si="9"/>
        <v>564.75524199999995</v>
      </c>
    </row>
    <row r="645" spans="1:22" s="96" customFormat="1" ht="11.25" customHeight="1" x14ac:dyDescent="0.2">
      <c r="A645" s="58" t="s">
        <v>4779</v>
      </c>
      <c r="B645" s="90">
        <v>183</v>
      </c>
      <c r="C645" s="46" t="s">
        <v>1496</v>
      </c>
      <c r="D645" s="90" t="s">
        <v>1497</v>
      </c>
      <c r="E645" s="90" t="s">
        <v>73</v>
      </c>
      <c r="F645" s="90" t="s">
        <v>4720</v>
      </c>
      <c r="G645" s="46"/>
      <c r="H645" s="90" t="s">
        <v>312</v>
      </c>
      <c r="I645" s="90" t="s">
        <v>1821</v>
      </c>
      <c r="J645" s="90" t="s">
        <v>1822</v>
      </c>
      <c r="K645" s="90" t="s">
        <v>1821</v>
      </c>
      <c r="L645" s="90" t="s">
        <v>1823</v>
      </c>
      <c r="M645" s="92">
        <v>177.8</v>
      </c>
      <c r="N645" s="92">
        <v>180.3</v>
      </c>
      <c r="O645" s="92">
        <v>182.8</v>
      </c>
      <c r="P645" s="92">
        <v>156.66999999999999</v>
      </c>
      <c r="Q645" s="92">
        <v>157.03</v>
      </c>
      <c r="R645" s="92">
        <v>22.44</v>
      </c>
      <c r="S645" s="98">
        <v>687108108</v>
      </c>
      <c r="T645" s="93">
        <v>692593801</v>
      </c>
      <c r="U645" s="94">
        <v>27441164</v>
      </c>
      <c r="V645" s="95">
        <f t="shared" si="9"/>
        <v>692.59380099999998</v>
      </c>
    </row>
    <row r="646" spans="1:22" s="96" customFormat="1" ht="11.25" customHeight="1" x14ac:dyDescent="0.2">
      <c r="A646" s="58" t="s">
        <v>4779</v>
      </c>
      <c r="B646" s="90">
        <v>183</v>
      </c>
      <c r="C646" s="46" t="s">
        <v>1496</v>
      </c>
      <c r="D646" s="90" t="s">
        <v>1497</v>
      </c>
      <c r="E646" s="90" t="s">
        <v>73</v>
      </c>
      <c r="F646" s="90" t="s">
        <v>4720</v>
      </c>
      <c r="G646" s="46"/>
      <c r="H646" s="90" t="s">
        <v>438</v>
      </c>
      <c r="I646" s="90" t="s">
        <v>1833</v>
      </c>
      <c r="J646" s="90" t="s">
        <v>1832</v>
      </c>
      <c r="K646" s="90" t="s">
        <v>1833</v>
      </c>
      <c r="L646" s="90" t="s">
        <v>1834</v>
      </c>
      <c r="M646" s="92">
        <v>174.7</v>
      </c>
      <c r="N646" s="92">
        <v>177.2</v>
      </c>
      <c r="O646" s="92">
        <v>179.7</v>
      </c>
      <c r="P646" s="92">
        <v>70.7</v>
      </c>
      <c r="Q646" s="92">
        <v>145.18</v>
      </c>
      <c r="R646" s="92">
        <v>145.94</v>
      </c>
      <c r="S646" s="98">
        <v>175810156</v>
      </c>
      <c r="T646" s="93">
        <v>690703969</v>
      </c>
      <c r="U646" s="94">
        <v>693115115</v>
      </c>
      <c r="V646" s="95">
        <f t="shared" ref="V646:V709" si="10">T646/1000000</f>
        <v>690.70396900000003</v>
      </c>
    </row>
    <row r="647" spans="1:22" s="96" customFormat="1" ht="11.25" customHeight="1" x14ac:dyDescent="0.2">
      <c r="A647" s="58" t="s">
        <v>4779</v>
      </c>
      <c r="B647" s="90">
        <v>183</v>
      </c>
      <c r="C647" s="46" t="s">
        <v>1496</v>
      </c>
      <c r="D647" s="90" t="s">
        <v>1497</v>
      </c>
      <c r="E647" s="90" t="s">
        <v>112</v>
      </c>
      <c r="F647" s="90" t="s">
        <v>4720</v>
      </c>
      <c r="G647" s="46"/>
      <c r="H647" s="90" t="s">
        <v>190</v>
      </c>
      <c r="I647" s="90" t="s">
        <v>1501</v>
      </c>
      <c r="J647" s="90" t="s">
        <v>193</v>
      </c>
      <c r="K647" s="90" t="s">
        <v>1503</v>
      </c>
      <c r="L647" s="90" t="s">
        <v>1502</v>
      </c>
      <c r="M647" s="92">
        <v>34.6</v>
      </c>
      <c r="N647" s="92">
        <v>37</v>
      </c>
      <c r="O647" s="92">
        <v>39.4</v>
      </c>
      <c r="P647" s="92">
        <v>38.24</v>
      </c>
      <c r="Q647" s="92">
        <v>43.5</v>
      </c>
      <c r="R647" s="92">
        <v>40.119999999999997</v>
      </c>
      <c r="S647" s="98">
        <v>34892487</v>
      </c>
      <c r="T647" s="93">
        <v>273047188</v>
      </c>
      <c r="U647" s="94">
        <v>47288655</v>
      </c>
      <c r="V647" s="95">
        <f t="shared" si="10"/>
        <v>273.04718800000001</v>
      </c>
    </row>
    <row r="648" spans="1:22" s="96" customFormat="1" ht="11.25" customHeight="1" x14ac:dyDescent="0.2">
      <c r="A648" s="58" t="s">
        <v>4779</v>
      </c>
      <c r="B648" s="90">
        <v>183</v>
      </c>
      <c r="C648" s="46" t="s">
        <v>1496</v>
      </c>
      <c r="D648" s="90" t="s">
        <v>1497</v>
      </c>
      <c r="E648" s="90" t="s">
        <v>112</v>
      </c>
      <c r="F648" s="90" t="s">
        <v>4720</v>
      </c>
      <c r="G648" s="46"/>
      <c r="H648" s="90" t="s">
        <v>324</v>
      </c>
      <c r="I648" s="90" t="s">
        <v>1509</v>
      </c>
      <c r="J648" s="90" t="s">
        <v>1510</v>
      </c>
      <c r="K648" s="90" t="s">
        <v>1512</v>
      </c>
      <c r="L648" s="90" t="s">
        <v>1511</v>
      </c>
      <c r="M648" s="92">
        <v>6</v>
      </c>
      <c r="N648" s="92">
        <v>14.7</v>
      </c>
      <c r="O648" s="92">
        <v>17</v>
      </c>
      <c r="P648" s="92">
        <v>7.71</v>
      </c>
      <c r="Q648" s="92">
        <v>19.489999999999998</v>
      </c>
      <c r="R648" s="92">
        <v>25.97</v>
      </c>
      <c r="S648" s="98">
        <v>9048497</v>
      </c>
      <c r="T648" s="93">
        <v>17438822</v>
      </c>
      <c r="U648" s="94">
        <v>25465019</v>
      </c>
      <c r="V648" s="95">
        <f t="shared" si="10"/>
        <v>17.438821999999998</v>
      </c>
    </row>
    <row r="649" spans="1:22" s="96" customFormat="1" ht="11.25" customHeight="1" x14ac:dyDescent="0.2">
      <c r="A649" s="58" t="s">
        <v>4779</v>
      </c>
      <c r="B649" s="90">
        <v>183</v>
      </c>
      <c r="C649" s="46" t="s">
        <v>1496</v>
      </c>
      <c r="D649" s="90" t="s">
        <v>1497</v>
      </c>
      <c r="E649" s="90" t="s">
        <v>112</v>
      </c>
      <c r="F649" s="90" t="s">
        <v>4720</v>
      </c>
      <c r="G649" s="46"/>
      <c r="H649" s="90" t="s">
        <v>324</v>
      </c>
      <c r="I649" s="90" t="s">
        <v>1325</v>
      </c>
      <c r="J649" s="90" t="s">
        <v>1530</v>
      </c>
      <c r="K649" s="90" t="s">
        <v>1325</v>
      </c>
      <c r="L649" s="90" t="s">
        <v>1531</v>
      </c>
      <c r="M649" s="92">
        <v>136.5</v>
      </c>
      <c r="N649" s="92">
        <v>139</v>
      </c>
      <c r="O649" s="92">
        <v>141.5</v>
      </c>
      <c r="P649" s="92">
        <v>110.04</v>
      </c>
      <c r="Q649" s="92">
        <v>112.6</v>
      </c>
      <c r="R649" s="92">
        <v>115.85</v>
      </c>
      <c r="S649" s="98">
        <v>647944153</v>
      </c>
      <c r="T649" s="93">
        <v>652254379</v>
      </c>
      <c r="U649" s="94">
        <v>655980952</v>
      </c>
      <c r="V649" s="95">
        <f t="shared" si="10"/>
        <v>652.25437899999997</v>
      </c>
    </row>
    <row r="650" spans="1:22" s="96" customFormat="1" ht="11.25" customHeight="1" x14ac:dyDescent="0.2">
      <c r="A650" s="58" t="s">
        <v>4779</v>
      </c>
      <c r="B650" s="90">
        <v>183</v>
      </c>
      <c r="C650" s="46" t="s">
        <v>1496</v>
      </c>
      <c r="D650" s="90" t="s">
        <v>1497</v>
      </c>
      <c r="E650" s="90" t="s">
        <v>112</v>
      </c>
      <c r="F650" s="90" t="s">
        <v>4720</v>
      </c>
      <c r="G650" s="46"/>
      <c r="H650" s="90" t="s">
        <v>202</v>
      </c>
      <c r="I650" s="90" t="s">
        <v>1555</v>
      </c>
      <c r="J650" s="90" t="s">
        <v>1556</v>
      </c>
      <c r="K650" s="90" t="s">
        <v>1555</v>
      </c>
      <c r="L650" s="90" t="s">
        <v>565</v>
      </c>
      <c r="M650" s="92">
        <v>204.6</v>
      </c>
      <c r="N650" s="92">
        <v>207.1</v>
      </c>
      <c r="O650" s="92">
        <v>209.6</v>
      </c>
      <c r="P650" s="92">
        <v>158.27000000000001</v>
      </c>
      <c r="Q650" s="92">
        <v>91.42</v>
      </c>
      <c r="R650" s="92">
        <v>167.17</v>
      </c>
      <c r="S650" s="98">
        <v>753056610</v>
      </c>
      <c r="T650" s="93">
        <v>548640801</v>
      </c>
      <c r="U650" s="94">
        <v>775446234</v>
      </c>
      <c r="V650" s="95">
        <f t="shared" si="10"/>
        <v>548.64080100000001</v>
      </c>
    </row>
    <row r="651" spans="1:22" s="96" customFormat="1" ht="11.25" customHeight="1" x14ac:dyDescent="0.2">
      <c r="A651" s="58" t="s">
        <v>4779</v>
      </c>
      <c r="B651" s="90">
        <v>183</v>
      </c>
      <c r="C651" s="46" t="s">
        <v>1496</v>
      </c>
      <c r="D651" s="90" t="s">
        <v>1497</v>
      </c>
      <c r="E651" s="90" t="s">
        <v>112</v>
      </c>
      <c r="F651" s="90" t="s">
        <v>4720</v>
      </c>
      <c r="G651" s="46"/>
      <c r="H651" s="90" t="s">
        <v>232</v>
      </c>
      <c r="I651" s="90" t="s">
        <v>1597</v>
      </c>
      <c r="J651" s="90" t="s">
        <v>1598</v>
      </c>
      <c r="K651" s="90" t="s">
        <v>1597</v>
      </c>
      <c r="L651" s="90" t="s">
        <v>1599</v>
      </c>
      <c r="M651" s="92">
        <v>105.1</v>
      </c>
      <c r="N651" s="92">
        <v>107.6</v>
      </c>
      <c r="O651" s="92">
        <v>110.1</v>
      </c>
      <c r="P651" s="92">
        <v>89.74</v>
      </c>
      <c r="Q651" s="92">
        <v>90.12</v>
      </c>
      <c r="R651" s="92">
        <v>92.01</v>
      </c>
      <c r="S651" s="98">
        <v>621377901</v>
      </c>
      <c r="T651" s="93">
        <v>628641714</v>
      </c>
      <c r="U651" s="94">
        <v>638061120</v>
      </c>
      <c r="V651" s="95">
        <f t="shared" si="10"/>
        <v>628.64171399999998</v>
      </c>
    </row>
    <row r="652" spans="1:22" s="96" customFormat="1" ht="11.25" customHeight="1" x14ac:dyDescent="0.2">
      <c r="A652" s="58" t="s">
        <v>4779</v>
      </c>
      <c r="B652" s="90">
        <v>183</v>
      </c>
      <c r="C652" s="46" t="s">
        <v>1496</v>
      </c>
      <c r="D652" s="90" t="s">
        <v>1497</v>
      </c>
      <c r="E652" s="90" t="s">
        <v>112</v>
      </c>
      <c r="F652" s="90" t="s">
        <v>4720</v>
      </c>
      <c r="G652" s="46"/>
      <c r="H652" s="90" t="s">
        <v>232</v>
      </c>
      <c r="I652" s="90" t="s">
        <v>1600</v>
      </c>
      <c r="J652" s="90" t="s">
        <v>1601</v>
      </c>
      <c r="K652" s="90" t="s">
        <v>1600</v>
      </c>
      <c r="L652" s="90" t="s">
        <v>1602</v>
      </c>
      <c r="M652" s="92">
        <v>113.25</v>
      </c>
      <c r="N652" s="92">
        <v>115.75</v>
      </c>
      <c r="O652" s="92">
        <v>118.25</v>
      </c>
      <c r="P652" s="92">
        <v>94.69</v>
      </c>
      <c r="Q652" s="92">
        <v>97.75</v>
      </c>
      <c r="R652" s="92">
        <v>97.75</v>
      </c>
      <c r="S652" s="98">
        <v>639691125</v>
      </c>
      <c r="T652" s="93">
        <v>649614448</v>
      </c>
      <c r="U652" s="94">
        <v>650367341</v>
      </c>
      <c r="V652" s="95">
        <f t="shared" si="10"/>
        <v>649.61444800000004</v>
      </c>
    </row>
    <row r="653" spans="1:22" s="96" customFormat="1" ht="11.25" customHeight="1" x14ac:dyDescent="0.2">
      <c r="A653" s="58" t="s">
        <v>4779</v>
      </c>
      <c r="B653" s="90">
        <v>183</v>
      </c>
      <c r="C653" s="46" t="s">
        <v>1496</v>
      </c>
      <c r="D653" s="90" t="s">
        <v>1497</v>
      </c>
      <c r="E653" s="90" t="s">
        <v>112</v>
      </c>
      <c r="F653" s="90" t="s">
        <v>4720</v>
      </c>
      <c r="G653" s="46"/>
      <c r="H653" s="90" t="s">
        <v>241</v>
      </c>
      <c r="I653" s="90" t="s">
        <v>1620</v>
      </c>
      <c r="J653" s="90" t="s">
        <v>1621</v>
      </c>
      <c r="K653" s="90" t="s">
        <v>1623</v>
      </c>
      <c r="L653" s="90" t="s">
        <v>1622</v>
      </c>
      <c r="M653" s="92">
        <v>4.5999999999999996</v>
      </c>
      <c r="N653" s="92">
        <v>7.1</v>
      </c>
      <c r="O653" s="92">
        <v>9.6</v>
      </c>
      <c r="P653" s="92">
        <v>8.0399999999999991</v>
      </c>
      <c r="Q653" s="92">
        <v>13.13</v>
      </c>
      <c r="R653" s="92">
        <v>15.31</v>
      </c>
      <c r="S653" s="98">
        <v>5516389</v>
      </c>
      <c r="T653" s="93">
        <v>8250350</v>
      </c>
      <c r="U653" s="94">
        <v>12155476</v>
      </c>
      <c r="V653" s="95">
        <f t="shared" si="10"/>
        <v>8.2503499999999992</v>
      </c>
    </row>
    <row r="654" spans="1:22" s="96" customFormat="1" ht="11.25" customHeight="1" x14ac:dyDescent="0.2">
      <c r="A654" s="58" t="s">
        <v>4779</v>
      </c>
      <c r="B654" s="90">
        <v>183</v>
      </c>
      <c r="C654" s="46" t="s">
        <v>1496</v>
      </c>
      <c r="D654" s="90" t="s">
        <v>1497</v>
      </c>
      <c r="E654" s="90" t="s">
        <v>112</v>
      </c>
      <c r="F654" s="90" t="s">
        <v>4720</v>
      </c>
      <c r="G654" s="46"/>
      <c r="H654" s="90" t="s">
        <v>241</v>
      </c>
      <c r="I654" s="90" t="s">
        <v>1644</v>
      </c>
      <c r="J654" s="90" t="s">
        <v>1645</v>
      </c>
      <c r="K654" s="90" t="s">
        <v>1646</v>
      </c>
      <c r="L654" s="90" t="s">
        <v>604</v>
      </c>
      <c r="M654" s="92">
        <v>199.7</v>
      </c>
      <c r="N654" s="92">
        <v>202.1</v>
      </c>
      <c r="O654" s="92">
        <v>204.5</v>
      </c>
      <c r="P654" s="92">
        <v>167.85</v>
      </c>
      <c r="Q654" s="92">
        <v>168.22</v>
      </c>
      <c r="R654" s="92">
        <v>170.09</v>
      </c>
      <c r="S654" s="98">
        <v>816578719</v>
      </c>
      <c r="T654" s="93">
        <v>821921028</v>
      </c>
      <c r="U654" s="94">
        <v>825131678</v>
      </c>
      <c r="V654" s="95">
        <f t="shared" si="10"/>
        <v>821.92102799999998</v>
      </c>
    </row>
    <row r="655" spans="1:22" s="96" customFormat="1" ht="11.25" customHeight="1" x14ac:dyDescent="0.2">
      <c r="A655" s="58" t="s">
        <v>4779</v>
      </c>
      <c r="B655" s="90">
        <v>183</v>
      </c>
      <c r="C655" s="46" t="s">
        <v>1496</v>
      </c>
      <c r="D655" s="90" t="s">
        <v>1497</v>
      </c>
      <c r="E655" s="90" t="s">
        <v>112</v>
      </c>
      <c r="F655" s="90" t="s">
        <v>4720</v>
      </c>
      <c r="G655" s="46"/>
      <c r="H655" s="90" t="s">
        <v>256</v>
      </c>
      <c r="I655" s="90" t="s">
        <v>1647</v>
      </c>
      <c r="J655" s="90" t="s">
        <v>1648</v>
      </c>
      <c r="K655" s="90" t="s">
        <v>1647</v>
      </c>
      <c r="L655" s="90" t="s">
        <v>1649</v>
      </c>
      <c r="M655" s="92">
        <v>18.399999999999999</v>
      </c>
      <c r="N655" s="92">
        <v>20.9</v>
      </c>
      <c r="O655" s="92">
        <v>23.4</v>
      </c>
      <c r="P655" s="92">
        <v>18.45</v>
      </c>
      <c r="Q655" s="92">
        <v>19.96</v>
      </c>
      <c r="R655" s="92">
        <v>21.5</v>
      </c>
      <c r="S655" s="98">
        <v>16584147</v>
      </c>
      <c r="T655" s="93">
        <v>20425086</v>
      </c>
      <c r="U655" s="94">
        <v>25941640</v>
      </c>
      <c r="V655" s="95">
        <f t="shared" si="10"/>
        <v>20.425086</v>
      </c>
    </row>
    <row r="656" spans="1:22" s="96" customFormat="1" ht="11.25" customHeight="1" x14ac:dyDescent="0.2">
      <c r="A656" s="58" t="s">
        <v>4779</v>
      </c>
      <c r="B656" s="90">
        <v>183</v>
      </c>
      <c r="C656" s="46" t="s">
        <v>1496</v>
      </c>
      <c r="D656" s="90" t="s">
        <v>1497</v>
      </c>
      <c r="E656" s="90" t="s">
        <v>112</v>
      </c>
      <c r="F656" s="90" t="s">
        <v>4720</v>
      </c>
      <c r="G656" s="46"/>
      <c r="H656" s="90" t="s">
        <v>267</v>
      </c>
      <c r="I656" s="90" t="s">
        <v>1694</v>
      </c>
      <c r="J656" s="90" t="s">
        <v>1695</v>
      </c>
      <c r="K656" s="90" t="s">
        <v>1694</v>
      </c>
      <c r="L656" s="90" t="s">
        <v>1696</v>
      </c>
      <c r="M656" s="92">
        <v>34.9</v>
      </c>
      <c r="N656" s="92">
        <v>37.4</v>
      </c>
      <c r="O656" s="92">
        <v>39.9</v>
      </c>
      <c r="P656" s="92">
        <v>38.57</v>
      </c>
      <c r="Q656" s="92">
        <v>39.67</v>
      </c>
      <c r="R656" s="92">
        <v>43.44</v>
      </c>
      <c r="S656" s="98">
        <v>35826374</v>
      </c>
      <c r="T656" s="93">
        <v>43109720</v>
      </c>
      <c r="U656" s="94">
        <v>121848967</v>
      </c>
      <c r="V656" s="95">
        <f t="shared" si="10"/>
        <v>43.109720000000003</v>
      </c>
    </row>
    <row r="657" spans="1:22" s="96" customFormat="1" ht="11.25" customHeight="1" x14ac:dyDescent="0.2">
      <c r="A657" s="58" t="s">
        <v>4779</v>
      </c>
      <c r="B657" s="90">
        <v>183</v>
      </c>
      <c r="C657" s="46" t="s">
        <v>1496</v>
      </c>
      <c r="D657" s="90" t="s">
        <v>1497</v>
      </c>
      <c r="E657" s="90" t="s">
        <v>112</v>
      </c>
      <c r="F657" s="90" t="s">
        <v>4720</v>
      </c>
      <c r="G657" s="46"/>
      <c r="H657" s="90" t="s">
        <v>275</v>
      </c>
      <c r="I657" s="90" t="s">
        <v>792</v>
      </c>
      <c r="J657" s="90" t="s">
        <v>1706</v>
      </c>
      <c r="K657" s="90" t="s">
        <v>792</v>
      </c>
      <c r="L657" s="90" t="s">
        <v>1707</v>
      </c>
      <c r="M657" s="92">
        <v>11.8</v>
      </c>
      <c r="N657" s="92">
        <v>14.3</v>
      </c>
      <c r="O657" s="92">
        <v>16.8</v>
      </c>
      <c r="P657" s="92">
        <v>9.8699999999999992</v>
      </c>
      <c r="Q657" s="92">
        <v>12.91</v>
      </c>
      <c r="R657" s="92">
        <v>16.010000000000002</v>
      </c>
      <c r="S657" s="98">
        <v>6650693</v>
      </c>
      <c r="T657" s="93">
        <v>9290980</v>
      </c>
      <c r="U657" s="94">
        <v>12684431</v>
      </c>
      <c r="V657" s="95">
        <f t="shared" si="10"/>
        <v>9.2909799999999994</v>
      </c>
    </row>
    <row r="658" spans="1:22" s="96" customFormat="1" ht="11.25" customHeight="1" x14ac:dyDescent="0.2">
      <c r="A658" s="58" t="s">
        <v>4779</v>
      </c>
      <c r="B658" s="90">
        <v>183</v>
      </c>
      <c r="C658" s="46" t="s">
        <v>1496</v>
      </c>
      <c r="D658" s="90" t="s">
        <v>1497</v>
      </c>
      <c r="E658" s="90" t="s">
        <v>112</v>
      </c>
      <c r="F658" s="90" t="s">
        <v>4720</v>
      </c>
      <c r="G658" s="46"/>
      <c r="H658" s="90" t="s">
        <v>182</v>
      </c>
      <c r="I658" s="90" t="s">
        <v>1734</v>
      </c>
      <c r="J658" s="90" t="s">
        <v>1735</v>
      </c>
      <c r="K658" s="90" t="s">
        <v>1737</v>
      </c>
      <c r="L658" s="90" t="s">
        <v>1736</v>
      </c>
      <c r="M658" s="92">
        <v>115.4</v>
      </c>
      <c r="N658" s="92">
        <v>117.9</v>
      </c>
      <c r="O658" s="92">
        <v>120.4</v>
      </c>
      <c r="P658" s="92">
        <v>86.08</v>
      </c>
      <c r="Q658" s="92">
        <v>87.2</v>
      </c>
      <c r="R658" s="92">
        <v>37.81</v>
      </c>
      <c r="S658" s="98">
        <v>554157612</v>
      </c>
      <c r="T658" s="93">
        <v>559546776</v>
      </c>
      <c r="U658" s="94">
        <v>68475591</v>
      </c>
      <c r="V658" s="95">
        <f t="shared" si="10"/>
        <v>559.54677600000002</v>
      </c>
    </row>
    <row r="659" spans="1:22" s="96" customFormat="1" ht="11.25" customHeight="1" x14ac:dyDescent="0.2">
      <c r="A659" s="58" t="s">
        <v>4779</v>
      </c>
      <c r="B659" s="90">
        <v>183</v>
      </c>
      <c r="C659" s="46" t="s">
        <v>1496</v>
      </c>
      <c r="D659" s="90" t="s">
        <v>1497</v>
      </c>
      <c r="E659" s="90" t="s">
        <v>112</v>
      </c>
      <c r="F659" s="90" t="s">
        <v>4720</v>
      </c>
      <c r="G659" s="46"/>
      <c r="H659" s="90" t="s">
        <v>297</v>
      </c>
      <c r="I659" s="90" t="s">
        <v>1759</v>
      </c>
      <c r="J659" s="90" t="s">
        <v>1760</v>
      </c>
      <c r="K659" s="90" t="s">
        <v>1761</v>
      </c>
      <c r="L659" s="90" t="s">
        <v>1069</v>
      </c>
      <c r="M659" s="92">
        <v>126.2</v>
      </c>
      <c r="N659" s="92">
        <v>128.6</v>
      </c>
      <c r="O659" s="92">
        <v>131</v>
      </c>
      <c r="P659" s="92">
        <v>113.06</v>
      </c>
      <c r="Q659" s="92">
        <v>115.63</v>
      </c>
      <c r="R659" s="92">
        <v>116.36</v>
      </c>
      <c r="S659" s="98">
        <v>606488073</v>
      </c>
      <c r="T659" s="93">
        <v>611841413</v>
      </c>
      <c r="U659" s="94">
        <v>615641791</v>
      </c>
      <c r="V659" s="95">
        <f t="shared" si="10"/>
        <v>611.84141299999999</v>
      </c>
    </row>
    <row r="660" spans="1:22" s="96" customFormat="1" ht="11.25" customHeight="1" x14ac:dyDescent="0.2">
      <c r="A660" s="58" t="s">
        <v>4779</v>
      </c>
      <c r="B660" s="90">
        <v>183</v>
      </c>
      <c r="C660" s="46" t="s">
        <v>1496</v>
      </c>
      <c r="D660" s="90" t="s">
        <v>1497</v>
      </c>
      <c r="E660" s="90" t="s">
        <v>112</v>
      </c>
      <c r="F660" s="90" t="s">
        <v>4720</v>
      </c>
      <c r="G660" s="46"/>
      <c r="H660" s="90" t="s">
        <v>308</v>
      </c>
      <c r="I660" s="90" t="s">
        <v>1782</v>
      </c>
      <c r="J660" s="90" t="s">
        <v>1783</v>
      </c>
      <c r="K660" s="90" t="s">
        <v>1782</v>
      </c>
      <c r="L660" s="90" t="s">
        <v>1781</v>
      </c>
      <c r="M660" s="92">
        <v>54.7</v>
      </c>
      <c r="N660" s="92">
        <v>57.1</v>
      </c>
      <c r="O660" s="92">
        <v>59.5</v>
      </c>
      <c r="P660" s="92">
        <v>52.65</v>
      </c>
      <c r="Q660" s="92">
        <v>53.03</v>
      </c>
      <c r="R660" s="92">
        <v>56.1</v>
      </c>
      <c r="S660" s="98">
        <v>110377787</v>
      </c>
      <c r="T660" s="93">
        <v>124123907</v>
      </c>
      <c r="U660" s="94">
        <v>138493635</v>
      </c>
      <c r="V660" s="95">
        <f t="shared" si="10"/>
        <v>124.123907</v>
      </c>
    </row>
    <row r="661" spans="1:22" s="96" customFormat="1" ht="11.25" customHeight="1" x14ac:dyDescent="0.2">
      <c r="A661" s="58" t="s">
        <v>4779</v>
      </c>
      <c r="B661" s="90">
        <v>183</v>
      </c>
      <c r="C661" s="46" t="s">
        <v>1496</v>
      </c>
      <c r="D661" s="90" t="s">
        <v>1497</v>
      </c>
      <c r="E661" s="90" t="s">
        <v>112</v>
      </c>
      <c r="F661" s="90" t="s">
        <v>4720</v>
      </c>
      <c r="G661" s="46"/>
      <c r="H661" s="90" t="s">
        <v>308</v>
      </c>
      <c r="I661" s="90" t="s">
        <v>1784</v>
      </c>
      <c r="J661" s="90" t="s">
        <v>1785</v>
      </c>
      <c r="K661" s="90" t="s">
        <v>1784</v>
      </c>
      <c r="L661" s="90" t="s">
        <v>1786</v>
      </c>
      <c r="M661" s="92">
        <v>66.8</v>
      </c>
      <c r="N661" s="92">
        <v>69.3</v>
      </c>
      <c r="O661" s="92">
        <v>71.8</v>
      </c>
      <c r="P661" s="92">
        <v>62.16</v>
      </c>
      <c r="Q661" s="92">
        <v>65.489999999999995</v>
      </c>
      <c r="R661" s="92">
        <v>66.22</v>
      </c>
      <c r="S661" s="98">
        <v>151038121</v>
      </c>
      <c r="T661" s="93">
        <v>183232107</v>
      </c>
      <c r="U661" s="94">
        <v>214321238</v>
      </c>
      <c r="V661" s="95">
        <f t="shared" si="10"/>
        <v>183.23210700000001</v>
      </c>
    </row>
    <row r="662" spans="1:22" s="96" customFormat="1" ht="11.25" customHeight="1" x14ac:dyDescent="0.2">
      <c r="A662" s="58" t="s">
        <v>4779</v>
      </c>
      <c r="B662" s="90">
        <v>183</v>
      </c>
      <c r="C662" s="46" t="s">
        <v>1496</v>
      </c>
      <c r="D662" s="90" t="s">
        <v>1497</v>
      </c>
      <c r="E662" s="90" t="s">
        <v>112</v>
      </c>
      <c r="F662" s="90" t="s">
        <v>4720</v>
      </c>
      <c r="G662" s="46"/>
      <c r="H662" s="90" t="s">
        <v>312</v>
      </c>
      <c r="I662" s="90" t="s">
        <v>1814</v>
      </c>
      <c r="J662" s="90" t="s">
        <v>1815</v>
      </c>
      <c r="K662" s="90" t="s">
        <v>1814</v>
      </c>
      <c r="L662" s="90" t="s">
        <v>1816</v>
      </c>
      <c r="M662" s="92">
        <v>129.5</v>
      </c>
      <c r="N662" s="92">
        <v>132</v>
      </c>
      <c r="O662" s="92">
        <v>134.5</v>
      </c>
      <c r="P662" s="92">
        <v>99.18</v>
      </c>
      <c r="Q662" s="92">
        <v>101.44</v>
      </c>
      <c r="R662" s="92">
        <v>104.48</v>
      </c>
      <c r="S662" s="98">
        <v>558155837</v>
      </c>
      <c r="T662" s="93">
        <v>573566654</v>
      </c>
      <c r="U662" s="94">
        <v>606223123</v>
      </c>
      <c r="V662" s="95">
        <f t="shared" si="10"/>
        <v>573.56665399999997</v>
      </c>
    </row>
    <row r="663" spans="1:22" s="96" customFormat="1" ht="11.25" customHeight="1" x14ac:dyDescent="0.2">
      <c r="A663" s="58" t="s">
        <v>4779</v>
      </c>
      <c r="B663" s="90">
        <v>183</v>
      </c>
      <c r="C663" s="46" t="s">
        <v>1496</v>
      </c>
      <c r="D663" s="90" t="s">
        <v>1497</v>
      </c>
      <c r="E663" s="90" t="s">
        <v>1580</v>
      </c>
      <c r="F663" s="90" t="s">
        <v>4720</v>
      </c>
      <c r="G663" s="46"/>
      <c r="H663" s="90" t="s">
        <v>217</v>
      </c>
      <c r="I663" s="90" t="s">
        <v>1581</v>
      </c>
      <c r="J663" s="90" t="s">
        <v>1582</v>
      </c>
      <c r="K663" s="90" t="s">
        <v>226</v>
      </c>
      <c r="L663" s="90" t="s">
        <v>1583</v>
      </c>
      <c r="M663" s="92">
        <v>143.30000000000001</v>
      </c>
      <c r="N663" s="92">
        <v>145.80000000000001</v>
      </c>
      <c r="O663" s="92">
        <v>148.30000000000001</v>
      </c>
      <c r="P663" s="92">
        <v>116.73</v>
      </c>
      <c r="Q663" s="92">
        <v>118.57</v>
      </c>
      <c r="R663" s="92">
        <v>120.8</v>
      </c>
      <c r="S663" s="98">
        <v>685294418</v>
      </c>
      <c r="T663" s="93">
        <v>698529399</v>
      </c>
      <c r="U663" s="94">
        <v>711183460</v>
      </c>
      <c r="V663" s="95">
        <f t="shared" si="10"/>
        <v>698.52939900000001</v>
      </c>
    </row>
    <row r="664" spans="1:22" s="96" customFormat="1" ht="11.25" customHeight="1" x14ac:dyDescent="0.2">
      <c r="A664" s="58" t="s">
        <v>4779</v>
      </c>
      <c r="B664" s="90">
        <v>183</v>
      </c>
      <c r="C664" s="46" t="s">
        <v>1496</v>
      </c>
      <c r="D664" s="90" t="s">
        <v>1497</v>
      </c>
      <c r="E664" s="90" t="s">
        <v>4733</v>
      </c>
      <c r="F664" s="90" t="s">
        <v>4720</v>
      </c>
      <c r="G664" s="46"/>
      <c r="H664" s="90" t="s">
        <v>324</v>
      </c>
      <c r="I664" s="90" t="s">
        <v>1532</v>
      </c>
      <c r="J664" s="90" t="s">
        <v>1533</v>
      </c>
      <c r="K664" s="90" t="s">
        <v>1532</v>
      </c>
      <c r="L664" s="90" t="s">
        <v>1534</v>
      </c>
      <c r="M664" s="92">
        <v>150</v>
      </c>
      <c r="N664" s="92">
        <v>152.5</v>
      </c>
      <c r="O664" s="92">
        <v>155</v>
      </c>
      <c r="P664" s="92">
        <v>123.41</v>
      </c>
      <c r="Q664" s="92">
        <v>125.96</v>
      </c>
      <c r="R664" s="92">
        <v>127.05</v>
      </c>
      <c r="S664" s="98">
        <v>660502057</v>
      </c>
      <c r="T664" s="93">
        <v>666479311</v>
      </c>
      <c r="U664" s="94">
        <v>670102465</v>
      </c>
      <c r="V664" s="95">
        <f t="shared" si="10"/>
        <v>666.47931100000005</v>
      </c>
    </row>
    <row r="665" spans="1:22" s="96" customFormat="1" ht="11.25" customHeight="1" x14ac:dyDescent="0.2">
      <c r="A665" s="58" t="s">
        <v>4779</v>
      </c>
      <c r="B665" s="90">
        <v>183</v>
      </c>
      <c r="C665" s="46" t="s">
        <v>1496</v>
      </c>
      <c r="D665" s="90" t="s">
        <v>1497</v>
      </c>
      <c r="E665" s="90" t="s">
        <v>114</v>
      </c>
      <c r="F665" s="90" t="s">
        <v>4720</v>
      </c>
      <c r="G665" s="46"/>
      <c r="H665" s="90" t="s">
        <v>190</v>
      </c>
      <c r="I665" s="90" t="s">
        <v>1498</v>
      </c>
      <c r="J665" s="90" t="s">
        <v>1499</v>
      </c>
      <c r="K665" s="90" t="s">
        <v>1498</v>
      </c>
      <c r="L665" s="90" t="s">
        <v>1500</v>
      </c>
      <c r="M665" s="92">
        <v>7.3000000000000007</v>
      </c>
      <c r="N665" s="92">
        <v>9.8000000000000007</v>
      </c>
      <c r="O665" s="92">
        <v>12.3</v>
      </c>
      <c r="P665" s="92">
        <v>4.8600000000000003</v>
      </c>
      <c r="Q665" s="92">
        <v>9.15</v>
      </c>
      <c r="R665" s="92">
        <v>14.58</v>
      </c>
      <c r="S665" s="98">
        <v>7249122</v>
      </c>
      <c r="T665" s="93">
        <v>9264032</v>
      </c>
      <c r="U665" s="94">
        <v>10504462</v>
      </c>
      <c r="V665" s="95">
        <f t="shared" si="10"/>
        <v>9.2640320000000003</v>
      </c>
    </row>
    <row r="666" spans="1:22" s="96" customFormat="1" ht="11.25" customHeight="1" x14ac:dyDescent="0.2">
      <c r="A666" s="58" t="s">
        <v>4779</v>
      </c>
      <c r="B666" s="90">
        <v>183</v>
      </c>
      <c r="C666" s="46" t="s">
        <v>1496</v>
      </c>
      <c r="D666" s="90" t="s">
        <v>1497</v>
      </c>
      <c r="E666" s="90" t="s">
        <v>114</v>
      </c>
      <c r="F666" s="90" t="s">
        <v>4720</v>
      </c>
      <c r="G666" s="46"/>
      <c r="H666" s="90" t="s">
        <v>324</v>
      </c>
      <c r="I666" s="90" t="s">
        <v>1509</v>
      </c>
      <c r="J666" s="90" t="s">
        <v>1510</v>
      </c>
      <c r="K666" s="90" t="s">
        <v>1512</v>
      </c>
      <c r="L666" s="90" t="s">
        <v>1511</v>
      </c>
      <c r="M666" s="92">
        <v>6</v>
      </c>
      <c r="N666" s="92">
        <v>14.7</v>
      </c>
      <c r="O666" s="92">
        <v>17</v>
      </c>
      <c r="P666" s="92">
        <v>7.71</v>
      </c>
      <c r="Q666" s="92">
        <v>19.489999999999998</v>
      </c>
      <c r="R666" s="92">
        <v>25.97</v>
      </c>
      <c r="S666" s="98">
        <v>9048497</v>
      </c>
      <c r="T666" s="93">
        <v>17438822</v>
      </c>
      <c r="U666" s="94">
        <v>25465019</v>
      </c>
      <c r="V666" s="95">
        <f t="shared" si="10"/>
        <v>17.438821999999998</v>
      </c>
    </row>
    <row r="667" spans="1:22" s="96" customFormat="1" ht="11.25" customHeight="1" x14ac:dyDescent="0.2">
      <c r="A667" s="58" t="s">
        <v>4779</v>
      </c>
      <c r="B667" s="90">
        <v>183</v>
      </c>
      <c r="C667" s="46" t="s">
        <v>1496</v>
      </c>
      <c r="D667" s="90" t="s">
        <v>1497</v>
      </c>
      <c r="E667" s="90" t="s">
        <v>114</v>
      </c>
      <c r="F667" s="90" t="s">
        <v>4720</v>
      </c>
      <c r="G667" s="46"/>
      <c r="H667" s="90" t="s">
        <v>324</v>
      </c>
      <c r="I667" s="90" t="s">
        <v>1524</v>
      </c>
      <c r="J667" s="90" t="s">
        <v>1525</v>
      </c>
      <c r="K667" s="90" t="s">
        <v>1524</v>
      </c>
      <c r="L667" s="90" t="s">
        <v>1526</v>
      </c>
      <c r="M667" s="92">
        <v>80.5</v>
      </c>
      <c r="N667" s="92">
        <v>82.9</v>
      </c>
      <c r="O667" s="92">
        <v>85.300000000000011</v>
      </c>
      <c r="P667" s="92">
        <v>69.33</v>
      </c>
      <c r="Q667" s="92">
        <v>54.51</v>
      </c>
      <c r="R667" s="92">
        <v>70.81</v>
      </c>
      <c r="S667" s="98">
        <v>548142009</v>
      </c>
      <c r="T667" s="93">
        <v>481245011</v>
      </c>
      <c r="U667" s="94">
        <v>559341332</v>
      </c>
      <c r="V667" s="95">
        <f t="shared" si="10"/>
        <v>481.24501099999998</v>
      </c>
    </row>
    <row r="668" spans="1:22" s="96" customFormat="1" ht="11.25" customHeight="1" x14ac:dyDescent="0.2">
      <c r="A668" s="58" t="s">
        <v>4779</v>
      </c>
      <c r="B668" s="90">
        <v>183</v>
      </c>
      <c r="C668" s="46" t="s">
        <v>1496</v>
      </c>
      <c r="D668" s="90" t="s">
        <v>1497</v>
      </c>
      <c r="E668" s="90" t="s">
        <v>114</v>
      </c>
      <c r="F668" s="90" t="s">
        <v>4720</v>
      </c>
      <c r="G668" s="46"/>
      <c r="H668" s="90" t="s">
        <v>324</v>
      </c>
      <c r="I668" s="90" t="s">
        <v>1518</v>
      </c>
      <c r="J668" s="90" t="s">
        <v>1519</v>
      </c>
      <c r="K668" s="90" t="s">
        <v>1518</v>
      </c>
      <c r="L668" s="90" t="s">
        <v>1520</v>
      </c>
      <c r="M668" s="92">
        <v>59.7</v>
      </c>
      <c r="N668" s="92">
        <v>62.2</v>
      </c>
      <c r="O668" s="92">
        <v>64.7</v>
      </c>
      <c r="P668" s="92">
        <v>55.64</v>
      </c>
      <c r="Q668" s="92">
        <v>59.22</v>
      </c>
      <c r="R668" s="92">
        <v>61.12</v>
      </c>
      <c r="S668" s="98">
        <v>481609574</v>
      </c>
      <c r="T668" s="93">
        <v>488806869</v>
      </c>
      <c r="U668" s="94">
        <v>505133206</v>
      </c>
      <c r="V668" s="95">
        <f t="shared" si="10"/>
        <v>488.80686900000001</v>
      </c>
    </row>
    <row r="669" spans="1:22" s="96" customFormat="1" ht="11.25" customHeight="1" x14ac:dyDescent="0.2">
      <c r="A669" s="58" t="s">
        <v>4779</v>
      </c>
      <c r="B669" s="90">
        <v>183</v>
      </c>
      <c r="C669" s="46" t="s">
        <v>1496</v>
      </c>
      <c r="D669" s="90" t="s">
        <v>1497</v>
      </c>
      <c r="E669" s="90" t="s">
        <v>114</v>
      </c>
      <c r="F669" s="90" t="s">
        <v>4720</v>
      </c>
      <c r="G669" s="46"/>
      <c r="H669" s="90" t="s">
        <v>324</v>
      </c>
      <c r="I669" s="90" t="s">
        <v>1535</v>
      </c>
      <c r="J669" s="90" t="s">
        <v>830</v>
      </c>
      <c r="K669" s="90" t="s">
        <v>1535</v>
      </c>
      <c r="L669" s="90" t="s">
        <v>1536</v>
      </c>
      <c r="M669" s="92">
        <v>153.80000000000001</v>
      </c>
      <c r="N669" s="92">
        <v>156.30000000000001</v>
      </c>
      <c r="O669" s="92">
        <v>158.80000000000001</v>
      </c>
      <c r="P669" s="92">
        <v>125.96</v>
      </c>
      <c r="Q669" s="92">
        <v>127.05</v>
      </c>
      <c r="R669" s="92">
        <v>127.42</v>
      </c>
      <c r="S669" s="98">
        <v>666479263</v>
      </c>
      <c r="T669" s="93">
        <v>670102189</v>
      </c>
      <c r="U669" s="94">
        <v>671563740</v>
      </c>
      <c r="V669" s="95">
        <f t="shared" si="10"/>
        <v>670.10218899999995</v>
      </c>
    </row>
    <row r="670" spans="1:22" s="96" customFormat="1" ht="11.25" customHeight="1" x14ac:dyDescent="0.2">
      <c r="A670" s="58" t="s">
        <v>4779</v>
      </c>
      <c r="B670" s="90">
        <v>183</v>
      </c>
      <c r="C670" s="46" t="s">
        <v>1496</v>
      </c>
      <c r="D670" s="90" t="s">
        <v>1497</v>
      </c>
      <c r="E670" s="90" t="s">
        <v>114</v>
      </c>
      <c r="F670" s="90" t="s">
        <v>4720</v>
      </c>
      <c r="G670" s="46"/>
      <c r="H670" s="90" t="s">
        <v>202</v>
      </c>
      <c r="I670" s="90" t="s">
        <v>1541</v>
      </c>
      <c r="J670" s="90" t="s">
        <v>1542</v>
      </c>
      <c r="K670" s="90" t="s">
        <v>1541</v>
      </c>
      <c r="L670" s="90" t="s">
        <v>1543</v>
      </c>
      <c r="M670" s="92">
        <v>95.7</v>
      </c>
      <c r="N670" s="92">
        <v>98.2</v>
      </c>
      <c r="O670" s="92">
        <v>100.7</v>
      </c>
      <c r="P670" s="92">
        <v>73.790000000000006</v>
      </c>
      <c r="Q670" s="92">
        <v>76.97</v>
      </c>
      <c r="R670" s="92">
        <v>87.16</v>
      </c>
      <c r="S670" s="98">
        <v>82300204</v>
      </c>
      <c r="T670" s="93">
        <v>108456445</v>
      </c>
      <c r="U670" s="94">
        <v>206251085</v>
      </c>
      <c r="V670" s="95">
        <f t="shared" si="10"/>
        <v>108.456445</v>
      </c>
    </row>
    <row r="671" spans="1:22" s="96" customFormat="1" ht="11.25" customHeight="1" x14ac:dyDescent="0.2">
      <c r="A671" s="58" t="s">
        <v>4779</v>
      </c>
      <c r="B671" s="90">
        <v>183</v>
      </c>
      <c r="C671" s="46" t="s">
        <v>1496</v>
      </c>
      <c r="D671" s="90" t="s">
        <v>1497</v>
      </c>
      <c r="E671" s="90" t="s">
        <v>114</v>
      </c>
      <c r="F671" s="90" t="s">
        <v>4720</v>
      </c>
      <c r="G671" s="46"/>
      <c r="H671" s="90" t="s">
        <v>202</v>
      </c>
      <c r="I671" s="90" t="s">
        <v>1555</v>
      </c>
      <c r="J671" s="90" t="s">
        <v>1556</v>
      </c>
      <c r="K671" s="90" t="s">
        <v>1555</v>
      </c>
      <c r="L671" s="90" t="s">
        <v>565</v>
      </c>
      <c r="M671" s="92">
        <v>204.6</v>
      </c>
      <c r="N671" s="92">
        <v>207.1</v>
      </c>
      <c r="O671" s="92">
        <v>209.6</v>
      </c>
      <c r="P671" s="92">
        <v>158.27000000000001</v>
      </c>
      <c r="Q671" s="92">
        <v>91.42</v>
      </c>
      <c r="R671" s="92">
        <v>167.17</v>
      </c>
      <c r="S671" s="98">
        <v>753056610</v>
      </c>
      <c r="T671" s="93">
        <v>548640801</v>
      </c>
      <c r="U671" s="94">
        <v>775446234</v>
      </c>
      <c r="V671" s="95">
        <f t="shared" si="10"/>
        <v>548.64080100000001</v>
      </c>
    </row>
    <row r="672" spans="1:22" s="96" customFormat="1" ht="11.25" customHeight="1" x14ac:dyDescent="0.2">
      <c r="A672" s="58" t="s">
        <v>4779</v>
      </c>
      <c r="B672" s="90">
        <v>183</v>
      </c>
      <c r="C672" s="46" t="s">
        <v>1496</v>
      </c>
      <c r="D672" s="90" t="s">
        <v>1497</v>
      </c>
      <c r="E672" s="90" t="s">
        <v>114</v>
      </c>
      <c r="F672" s="90" t="s">
        <v>4720</v>
      </c>
      <c r="G672" s="46"/>
      <c r="H672" s="90" t="s">
        <v>217</v>
      </c>
      <c r="I672" s="90" t="s">
        <v>1573</v>
      </c>
      <c r="J672" s="90" t="s">
        <v>1574</v>
      </c>
      <c r="K672" s="90" t="s">
        <v>1576</v>
      </c>
      <c r="L672" s="90" t="s">
        <v>1575</v>
      </c>
      <c r="M672" s="92">
        <v>62.6</v>
      </c>
      <c r="N672" s="92">
        <v>65</v>
      </c>
      <c r="O672" s="92">
        <v>67.400000000000006</v>
      </c>
      <c r="P672" s="92">
        <v>64.53</v>
      </c>
      <c r="Q672" s="92">
        <v>64.53</v>
      </c>
      <c r="R672" s="92">
        <v>66.05</v>
      </c>
      <c r="S672" s="98">
        <v>99222798</v>
      </c>
      <c r="T672" s="93">
        <v>100131763</v>
      </c>
      <c r="U672" s="94">
        <v>109351375</v>
      </c>
      <c r="V672" s="95">
        <f t="shared" si="10"/>
        <v>100.13176300000001</v>
      </c>
    </row>
    <row r="673" spans="1:22" s="96" customFormat="1" ht="11.25" customHeight="1" x14ac:dyDescent="0.2">
      <c r="A673" s="58" t="s">
        <v>4779</v>
      </c>
      <c r="B673" s="90">
        <v>183</v>
      </c>
      <c r="C673" s="46" t="s">
        <v>1496</v>
      </c>
      <c r="D673" s="90" t="s">
        <v>1497</v>
      </c>
      <c r="E673" s="90" t="s">
        <v>114</v>
      </c>
      <c r="F673" s="90" t="s">
        <v>4720</v>
      </c>
      <c r="G673" s="46"/>
      <c r="H673" s="90" t="s">
        <v>217</v>
      </c>
      <c r="I673" s="90" t="s">
        <v>1584</v>
      </c>
      <c r="J673" s="90" t="s">
        <v>1585</v>
      </c>
      <c r="K673" s="90" t="s">
        <v>1584</v>
      </c>
      <c r="L673" s="90" t="s">
        <v>1586</v>
      </c>
      <c r="M673" s="92">
        <v>154.1</v>
      </c>
      <c r="N673" s="92">
        <v>156.6</v>
      </c>
      <c r="O673" s="92">
        <v>159.1</v>
      </c>
      <c r="P673" s="92">
        <v>130.16</v>
      </c>
      <c r="Q673" s="92">
        <v>130.16</v>
      </c>
      <c r="R673" s="92">
        <v>135.02000000000001</v>
      </c>
      <c r="S673" s="98">
        <v>729804343</v>
      </c>
      <c r="T673" s="93">
        <v>730250428</v>
      </c>
      <c r="U673" s="94">
        <v>736162142</v>
      </c>
      <c r="V673" s="95">
        <f t="shared" si="10"/>
        <v>730.25042800000006</v>
      </c>
    </row>
    <row r="674" spans="1:22" s="96" customFormat="1" ht="11.25" customHeight="1" x14ac:dyDescent="0.2">
      <c r="A674" s="58" t="s">
        <v>4779</v>
      </c>
      <c r="B674" s="90">
        <v>183</v>
      </c>
      <c r="C674" s="46" t="s">
        <v>1496</v>
      </c>
      <c r="D674" s="90" t="s">
        <v>1497</v>
      </c>
      <c r="E674" s="90" t="s">
        <v>114</v>
      </c>
      <c r="F674" s="90" t="s">
        <v>4720</v>
      </c>
      <c r="G674" s="46"/>
      <c r="H674" s="90" t="s">
        <v>232</v>
      </c>
      <c r="I674" s="90" t="s">
        <v>1592</v>
      </c>
      <c r="J674" s="90" t="s">
        <v>1593</v>
      </c>
      <c r="K674" s="90" t="s">
        <v>908</v>
      </c>
      <c r="L674" s="90" t="s">
        <v>1594</v>
      </c>
      <c r="M674" s="92">
        <v>30.5</v>
      </c>
      <c r="N674" s="92">
        <v>32.9</v>
      </c>
      <c r="O674" s="92">
        <v>35.299999999999997</v>
      </c>
      <c r="P674" s="92">
        <v>32.630000000000003</v>
      </c>
      <c r="Q674" s="92">
        <v>32.630000000000003</v>
      </c>
      <c r="R674" s="92">
        <v>37.01</v>
      </c>
      <c r="S674" s="98">
        <v>22651866</v>
      </c>
      <c r="T674" s="93">
        <v>25695389</v>
      </c>
      <c r="U674" s="94">
        <v>36166054</v>
      </c>
      <c r="V674" s="95">
        <f t="shared" si="10"/>
        <v>25.695388999999999</v>
      </c>
    </row>
    <row r="675" spans="1:22" s="96" customFormat="1" ht="11.25" customHeight="1" x14ac:dyDescent="0.2">
      <c r="A675" s="58" t="s">
        <v>4779</v>
      </c>
      <c r="B675" s="90">
        <v>183</v>
      </c>
      <c r="C675" s="46" t="s">
        <v>1496</v>
      </c>
      <c r="D675" s="90" t="s">
        <v>1497</v>
      </c>
      <c r="E675" s="90" t="s">
        <v>114</v>
      </c>
      <c r="F675" s="90" t="s">
        <v>4720</v>
      </c>
      <c r="G675" s="46"/>
      <c r="H675" s="90" t="s">
        <v>232</v>
      </c>
      <c r="I675" s="90" t="s">
        <v>1595</v>
      </c>
      <c r="J675" s="90" t="s">
        <v>1596</v>
      </c>
      <c r="K675" s="90" t="s">
        <v>1595</v>
      </c>
      <c r="L675" s="90" t="s">
        <v>238</v>
      </c>
      <c r="M675" s="92">
        <v>81</v>
      </c>
      <c r="N675" s="92">
        <v>83.5</v>
      </c>
      <c r="O675" s="92">
        <v>86</v>
      </c>
      <c r="P675" s="92">
        <v>66.739999999999995</v>
      </c>
      <c r="Q675" s="92">
        <v>68.97</v>
      </c>
      <c r="R675" s="92">
        <v>69.72</v>
      </c>
      <c r="S675" s="98">
        <v>534923868</v>
      </c>
      <c r="T675" s="93">
        <v>551271317</v>
      </c>
      <c r="U675" s="94">
        <v>563904798</v>
      </c>
      <c r="V675" s="95">
        <f t="shared" si="10"/>
        <v>551.27131699999995</v>
      </c>
    </row>
    <row r="676" spans="1:22" s="96" customFormat="1" ht="11.25" customHeight="1" x14ac:dyDescent="0.2">
      <c r="A676" s="58" t="s">
        <v>4779</v>
      </c>
      <c r="B676" s="90">
        <v>183</v>
      </c>
      <c r="C676" s="46" t="s">
        <v>1496</v>
      </c>
      <c r="D676" s="90" t="s">
        <v>1497</v>
      </c>
      <c r="E676" s="90" t="s">
        <v>114</v>
      </c>
      <c r="F676" s="90" t="s">
        <v>4720</v>
      </c>
      <c r="G676" s="46"/>
      <c r="H676" s="90" t="s">
        <v>241</v>
      </c>
      <c r="I676" s="90" t="s">
        <v>1627</v>
      </c>
      <c r="J676" s="90" t="s">
        <v>1628</v>
      </c>
      <c r="K676" s="90" t="s">
        <v>1381</v>
      </c>
      <c r="L676" s="90" t="s">
        <v>1629</v>
      </c>
      <c r="M676" s="92">
        <v>24.6</v>
      </c>
      <c r="N676" s="92">
        <v>27.1</v>
      </c>
      <c r="O676" s="92">
        <v>29.6</v>
      </c>
      <c r="P676" s="92">
        <v>30.11</v>
      </c>
      <c r="Q676" s="92">
        <v>35.58</v>
      </c>
      <c r="R676" s="92">
        <v>35.58</v>
      </c>
      <c r="S676" s="98">
        <v>22172956</v>
      </c>
      <c r="T676" s="93">
        <v>27265509</v>
      </c>
      <c r="U676" s="94">
        <v>28323420</v>
      </c>
      <c r="V676" s="95">
        <f t="shared" si="10"/>
        <v>27.265509000000002</v>
      </c>
    </row>
    <row r="677" spans="1:22" s="96" customFormat="1" ht="11.25" customHeight="1" x14ac:dyDescent="0.2">
      <c r="A677" s="58" t="s">
        <v>4779</v>
      </c>
      <c r="B677" s="90">
        <v>183</v>
      </c>
      <c r="C677" s="46" t="s">
        <v>1496</v>
      </c>
      <c r="D677" s="90" t="s">
        <v>1497</v>
      </c>
      <c r="E677" s="90" t="s">
        <v>114</v>
      </c>
      <c r="F677" s="90" t="s">
        <v>4720</v>
      </c>
      <c r="G677" s="46"/>
      <c r="H677" s="90" t="s">
        <v>241</v>
      </c>
      <c r="I677" s="90" t="s">
        <v>1641</v>
      </c>
      <c r="J677" s="90" t="s">
        <v>1642</v>
      </c>
      <c r="K677" s="90" t="s">
        <v>1641</v>
      </c>
      <c r="L677" s="90" t="s">
        <v>1643</v>
      </c>
      <c r="M677" s="92">
        <v>163.9</v>
      </c>
      <c r="N677" s="92">
        <v>166.4</v>
      </c>
      <c r="O677" s="92">
        <v>168.9</v>
      </c>
      <c r="P677" s="92">
        <v>73.87</v>
      </c>
      <c r="Q677" s="92">
        <v>138.68</v>
      </c>
      <c r="R677" s="92">
        <v>141.37</v>
      </c>
      <c r="S677" s="98">
        <v>287065438</v>
      </c>
      <c r="T677" s="93">
        <v>782152705</v>
      </c>
      <c r="U677" s="94">
        <v>785589910</v>
      </c>
      <c r="V677" s="95">
        <f t="shared" si="10"/>
        <v>782.15270499999997</v>
      </c>
    </row>
    <row r="678" spans="1:22" s="96" customFormat="1" ht="11.25" customHeight="1" x14ac:dyDescent="0.2">
      <c r="A678" s="58" t="s">
        <v>4779</v>
      </c>
      <c r="B678" s="90">
        <v>183</v>
      </c>
      <c r="C678" s="46" t="s">
        <v>1496</v>
      </c>
      <c r="D678" s="90" t="s">
        <v>1497</v>
      </c>
      <c r="E678" s="90" t="s">
        <v>114</v>
      </c>
      <c r="F678" s="90" t="s">
        <v>4720</v>
      </c>
      <c r="G678" s="46"/>
      <c r="H678" s="90" t="s">
        <v>256</v>
      </c>
      <c r="I678" s="90" t="s">
        <v>1656</v>
      </c>
      <c r="J678" s="90" t="s">
        <v>1657</v>
      </c>
      <c r="K678" s="90" t="s">
        <v>1656</v>
      </c>
      <c r="L678" s="90" t="s">
        <v>1658</v>
      </c>
      <c r="M678" s="92">
        <v>104.6</v>
      </c>
      <c r="N678" s="92">
        <v>107.1</v>
      </c>
      <c r="O678" s="92">
        <v>109.6</v>
      </c>
      <c r="P678" s="92">
        <v>93.98</v>
      </c>
      <c r="Q678" s="92">
        <v>97.8</v>
      </c>
      <c r="R678" s="92">
        <v>100.03</v>
      </c>
      <c r="S678" s="98">
        <v>615285118</v>
      </c>
      <c r="T678" s="93">
        <v>619980548</v>
      </c>
      <c r="U678" s="94">
        <v>625205779</v>
      </c>
      <c r="V678" s="95">
        <f t="shared" si="10"/>
        <v>619.980548</v>
      </c>
    </row>
    <row r="679" spans="1:22" s="96" customFormat="1" ht="11.25" customHeight="1" x14ac:dyDescent="0.2">
      <c r="A679" s="58" t="s">
        <v>4779</v>
      </c>
      <c r="B679" s="90">
        <v>183</v>
      </c>
      <c r="C679" s="46" t="s">
        <v>1496</v>
      </c>
      <c r="D679" s="90" t="s">
        <v>1497</v>
      </c>
      <c r="E679" s="90" t="s">
        <v>114</v>
      </c>
      <c r="F679" s="90" t="s">
        <v>4720</v>
      </c>
      <c r="G679" s="46"/>
      <c r="H679" s="90" t="s">
        <v>256</v>
      </c>
      <c r="I679" s="90" t="s">
        <v>1664</v>
      </c>
      <c r="J679" s="90" t="s">
        <v>1665</v>
      </c>
      <c r="K679" s="90" t="s">
        <v>1667</v>
      </c>
      <c r="L679" s="90" t="s">
        <v>1666</v>
      </c>
      <c r="M679" s="92">
        <v>131.9</v>
      </c>
      <c r="N679" s="92">
        <v>134.4</v>
      </c>
      <c r="O679" s="92">
        <v>136.9</v>
      </c>
      <c r="P679" s="92">
        <v>115.98</v>
      </c>
      <c r="Q679" s="92">
        <v>117.52</v>
      </c>
      <c r="R679" s="92">
        <v>120.22</v>
      </c>
      <c r="S679" s="98">
        <v>655242789</v>
      </c>
      <c r="T679" s="93">
        <v>667688043</v>
      </c>
      <c r="U679" s="94">
        <v>682296243</v>
      </c>
      <c r="V679" s="95">
        <f t="shared" si="10"/>
        <v>667.68804299999999</v>
      </c>
    </row>
    <row r="680" spans="1:22" s="96" customFormat="1" ht="11.25" customHeight="1" x14ac:dyDescent="0.2">
      <c r="A680" s="58" t="s">
        <v>4779</v>
      </c>
      <c r="B680" s="90">
        <v>183</v>
      </c>
      <c r="C680" s="46" t="s">
        <v>1496</v>
      </c>
      <c r="D680" s="90" t="s">
        <v>1497</v>
      </c>
      <c r="E680" s="90" t="s">
        <v>114</v>
      </c>
      <c r="F680" s="90" t="s">
        <v>4720</v>
      </c>
      <c r="G680" s="46"/>
      <c r="H680" s="90" t="s">
        <v>267</v>
      </c>
      <c r="I680" s="90" t="s">
        <v>1681</v>
      </c>
      <c r="J680" s="90" t="s">
        <v>1682</v>
      </c>
      <c r="K680" s="90" t="s">
        <v>1681</v>
      </c>
      <c r="L680" s="90" t="s">
        <v>1683</v>
      </c>
      <c r="M680" s="92">
        <v>7.5</v>
      </c>
      <c r="N680" s="92">
        <v>10</v>
      </c>
      <c r="O680" s="92">
        <v>12.5</v>
      </c>
      <c r="P680" s="92">
        <v>7.15</v>
      </c>
      <c r="Q680" s="92">
        <v>7.15</v>
      </c>
      <c r="R680" s="92">
        <v>12.96</v>
      </c>
      <c r="S680" s="98">
        <v>9926019</v>
      </c>
      <c r="T680" s="93">
        <v>10538950</v>
      </c>
      <c r="U680" s="94">
        <v>12546850</v>
      </c>
      <c r="V680" s="95">
        <f t="shared" si="10"/>
        <v>10.53895</v>
      </c>
    </row>
    <row r="681" spans="1:22" s="96" customFormat="1" ht="11.25" customHeight="1" x14ac:dyDescent="0.2">
      <c r="A681" s="58" t="s">
        <v>4779</v>
      </c>
      <c r="B681" s="90">
        <v>183</v>
      </c>
      <c r="C681" s="46" t="s">
        <v>1496</v>
      </c>
      <c r="D681" s="90" t="s">
        <v>1497</v>
      </c>
      <c r="E681" s="90" t="s">
        <v>114</v>
      </c>
      <c r="F681" s="90" t="s">
        <v>4720</v>
      </c>
      <c r="G681" s="46"/>
      <c r="H681" s="90" t="s">
        <v>267</v>
      </c>
      <c r="I681" s="90" t="s">
        <v>1684</v>
      </c>
      <c r="J681" s="90" t="s">
        <v>1685</v>
      </c>
      <c r="K681" s="90" t="s">
        <v>1687</v>
      </c>
      <c r="L681" s="90" t="s">
        <v>1686</v>
      </c>
      <c r="M681" s="92">
        <v>13</v>
      </c>
      <c r="N681" s="92">
        <v>15.5</v>
      </c>
      <c r="O681" s="92">
        <v>18</v>
      </c>
      <c r="P681" s="92">
        <v>13.71</v>
      </c>
      <c r="Q681" s="92">
        <v>13.71</v>
      </c>
      <c r="R681" s="92">
        <v>20.05</v>
      </c>
      <c r="S681" s="98">
        <v>12546949</v>
      </c>
      <c r="T681" s="93">
        <v>12981169</v>
      </c>
      <c r="U681" s="94">
        <v>18389300</v>
      </c>
      <c r="V681" s="95">
        <f t="shared" si="10"/>
        <v>12.981169</v>
      </c>
    </row>
    <row r="682" spans="1:22" s="96" customFormat="1" ht="11.25" customHeight="1" x14ac:dyDescent="0.2">
      <c r="A682" s="58" t="s">
        <v>4779</v>
      </c>
      <c r="B682" s="90">
        <v>183</v>
      </c>
      <c r="C682" s="46" t="s">
        <v>1496</v>
      </c>
      <c r="D682" s="90" t="s">
        <v>1497</v>
      </c>
      <c r="E682" s="90" t="s">
        <v>114</v>
      </c>
      <c r="F682" s="90" t="s">
        <v>4720</v>
      </c>
      <c r="G682" s="46"/>
      <c r="H682" s="90" t="s">
        <v>267</v>
      </c>
      <c r="I682" s="90" t="s">
        <v>1701</v>
      </c>
      <c r="J682" s="90" t="s">
        <v>1702</v>
      </c>
      <c r="K682" s="90" t="s">
        <v>1704</v>
      </c>
      <c r="L682" s="90" t="s">
        <v>1703</v>
      </c>
      <c r="M682" s="92">
        <v>60</v>
      </c>
      <c r="N682" s="92">
        <v>62.4</v>
      </c>
      <c r="O682" s="92">
        <v>64.8</v>
      </c>
      <c r="P682" s="92">
        <v>49.69</v>
      </c>
      <c r="Q682" s="92">
        <v>50.46</v>
      </c>
      <c r="R682" s="92">
        <v>51.97</v>
      </c>
      <c r="S682" s="98">
        <v>484744045</v>
      </c>
      <c r="T682" s="93">
        <v>499361320</v>
      </c>
      <c r="U682" s="94">
        <v>526354820</v>
      </c>
      <c r="V682" s="95">
        <f t="shared" si="10"/>
        <v>499.36131999999998</v>
      </c>
    </row>
    <row r="683" spans="1:22" s="96" customFormat="1" ht="11.25" customHeight="1" x14ac:dyDescent="0.2">
      <c r="A683" s="58" t="s">
        <v>4779</v>
      </c>
      <c r="B683" s="90">
        <v>183</v>
      </c>
      <c r="C683" s="46" t="s">
        <v>1496</v>
      </c>
      <c r="D683" s="90" t="s">
        <v>1497</v>
      </c>
      <c r="E683" s="90" t="s">
        <v>114</v>
      </c>
      <c r="F683" s="90" t="s">
        <v>4720</v>
      </c>
      <c r="G683" s="46"/>
      <c r="H683" s="90" t="s">
        <v>275</v>
      </c>
      <c r="I683" s="90" t="s">
        <v>289</v>
      </c>
      <c r="J683" s="90" t="s">
        <v>1714</v>
      </c>
      <c r="K683" s="90" t="s">
        <v>289</v>
      </c>
      <c r="L683" s="90" t="s">
        <v>291</v>
      </c>
      <c r="M683" s="92">
        <v>144.9</v>
      </c>
      <c r="N683" s="92">
        <v>147.4</v>
      </c>
      <c r="O683" s="92">
        <v>149.9</v>
      </c>
      <c r="P683" s="92">
        <v>126.28</v>
      </c>
      <c r="Q683" s="92">
        <v>129.04</v>
      </c>
      <c r="R683" s="92">
        <v>130.97</v>
      </c>
      <c r="S683" s="98">
        <v>547305131</v>
      </c>
      <c r="T683" s="93">
        <v>556509848</v>
      </c>
      <c r="U683" s="94">
        <v>559471342</v>
      </c>
      <c r="V683" s="95">
        <f t="shared" si="10"/>
        <v>556.50984800000003</v>
      </c>
    </row>
    <row r="684" spans="1:22" s="96" customFormat="1" ht="11.25" customHeight="1" x14ac:dyDescent="0.2">
      <c r="A684" s="58" t="s">
        <v>4779</v>
      </c>
      <c r="B684" s="90">
        <v>183</v>
      </c>
      <c r="C684" s="46" t="s">
        <v>1496</v>
      </c>
      <c r="D684" s="90" t="s">
        <v>1497</v>
      </c>
      <c r="E684" s="90" t="s">
        <v>114</v>
      </c>
      <c r="F684" s="90" t="s">
        <v>4720</v>
      </c>
      <c r="G684" s="46"/>
      <c r="H684" s="90" t="s">
        <v>275</v>
      </c>
      <c r="I684" s="90" t="s">
        <v>1715</v>
      </c>
      <c r="J684" s="90" t="s">
        <v>1716</v>
      </c>
      <c r="K684" s="90" t="s">
        <v>1715</v>
      </c>
      <c r="L684" s="90" t="s">
        <v>1717</v>
      </c>
      <c r="M684" s="92">
        <v>174.28</v>
      </c>
      <c r="N684" s="92">
        <v>176.78</v>
      </c>
      <c r="O684" s="92">
        <v>179.28</v>
      </c>
      <c r="P684" s="92">
        <v>156.16</v>
      </c>
      <c r="Q684" s="92">
        <v>160.82</v>
      </c>
      <c r="R684" s="92">
        <v>161.21</v>
      </c>
      <c r="S684" s="98">
        <v>604033193</v>
      </c>
      <c r="T684" s="93">
        <v>617472580</v>
      </c>
      <c r="U684" s="94">
        <v>622535613</v>
      </c>
      <c r="V684" s="95">
        <f t="shared" si="10"/>
        <v>617.47257999999999</v>
      </c>
    </row>
    <row r="685" spans="1:22" s="96" customFormat="1" ht="11.25" customHeight="1" x14ac:dyDescent="0.2">
      <c r="A685" s="58" t="s">
        <v>4779</v>
      </c>
      <c r="B685" s="90">
        <v>183</v>
      </c>
      <c r="C685" s="46" t="s">
        <v>1496</v>
      </c>
      <c r="D685" s="90" t="s">
        <v>1497</v>
      </c>
      <c r="E685" s="90" t="s">
        <v>114</v>
      </c>
      <c r="F685" s="90" t="s">
        <v>4720</v>
      </c>
      <c r="G685" s="46"/>
      <c r="H685" s="90" t="s">
        <v>182</v>
      </c>
      <c r="I685" s="90" t="s">
        <v>1722</v>
      </c>
      <c r="J685" s="90" t="s">
        <v>1723</v>
      </c>
      <c r="K685" s="90" t="s">
        <v>1722</v>
      </c>
      <c r="L685" s="90" t="s">
        <v>1724</v>
      </c>
      <c r="M685" s="92">
        <v>5.2</v>
      </c>
      <c r="N685" s="92">
        <v>7.7</v>
      </c>
      <c r="O685" s="92">
        <v>10.199999999999999</v>
      </c>
      <c r="P685" s="92">
        <v>7.01</v>
      </c>
      <c r="Q685" s="92">
        <v>8.1300000000000008</v>
      </c>
      <c r="R685" s="92">
        <v>13.35</v>
      </c>
      <c r="S685" s="98">
        <v>8707736</v>
      </c>
      <c r="T685" s="93">
        <v>12214067</v>
      </c>
      <c r="U685" s="94">
        <v>14515245</v>
      </c>
      <c r="V685" s="95">
        <f t="shared" si="10"/>
        <v>12.214067</v>
      </c>
    </row>
    <row r="686" spans="1:22" s="96" customFormat="1" ht="11.25" customHeight="1" x14ac:dyDescent="0.2">
      <c r="A686" s="58" t="s">
        <v>4779</v>
      </c>
      <c r="B686" s="90">
        <v>183</v>
      </c>
      <c r="C686" s="46" t="s">
        <v>1496</v>
      </c>
      <c r="D686" s="90" t="s">
        <v>1497</v>
      </c>
      <c r="E686" s="90" t="s">
        <v>114</v>
      </c>
      <c r="F686" s="90" t="s">
        <v>4720</v>
      </c>
      <c r="G686" s="46"/>
      <c r="H686" s="90" t="s">
        <v>182</v>
      </c>
      <c r="I686" s="90" t="s">
        <v>1728</v>
      </c>
      <c r="J686" s="90" t="s">
        <v>1729</v>
      </c>
      <c r="K686" s="90" t="s">
        <v>1728</v>
      </c>
      <c r="L686" s="90" t="s">
        <v>1730</v>
      </c>
      <c r="M686" s="92">
        <v>50.3</v>
      </c>
      <c r="N686" s="92">
        <v>52.8</v>
      </c>
      <c r="O686" s="92">
        <v>55.3</v>
      </c>
      <c r="P686" s="92">
        <v>44.36</v>
      </c>
      <c r="Q686" s="92">
        <v>47.1</v>
      </c>
      <c r="R686" s="92">
        <v>48.29</v>
      </c>
      <c r="S686" s="98">
        <v>393049508</v>
      </c>
      <c r="T686" s="93">
        <v>406992351</v>
      </c>
      <c r="U686" s="94">
        <v>418975558</v>
      </c>
      <c r="V686" s="95">
        <f t="shared" si="10"/>
        <v>406.99235099999999</v>
      </c>
    </row>
    <row r="687" spans="1:22" s="96" customFormat="1" ht="11.25" customHeight="1" x14ac:dyDescent="0.2">
      <c r="A687" s="58" t="s">
        <v>4779</v>
      </c>
      <c r="B687" s="90">
        <v>183</v>
      </c>
      <c r="C687" s="46" t="s">
        <v>1496</v>
      </c>
      <c r="D687" s="90" t="s">
        <v>1497</v>
      </c>
      <c r="E687" s="90" t="s">
        <v>114</v>
      </c>
      <c r="F687" s="90" t="s">
        <v>4720</v>
      </c>
      <c r="G687" s="46"/>
      <c r="H687" s="90" t="s">
        <v>182</v>
      </c>
      <c r="I687" s="90" t="s">
        <v>1731</v>
      </c>
      <c r="J687" s="90" t="s">
        <v>1732</v>
      </c>
      <c r="K687" s="90" t="s">
        <v>1731</v>
      </c>
      <c r="L687" s="90" t="s">
        <v>1733</v>
      </c>
      <c r="M687" s="92">
        <v>99.9</v>
      </c>
      <c r="N687" s="92">
        <v>102.4</v>
      </c>
      <c r="O687" s="92">
        <v>104.9</v>
      </c>
      <c r="P687" s="92">
        <v>73.569999999999993</v>
      </c>
      <c r="Q687" s="92">
        <v>75.599999999999994</v>
      </c>
      <c r="R687" s="92">
        <v>76.790000000000006</v>
      </c>
      <c r="S687" s="98">
        <v>524877844</v>
      </c>
      <c r="T687" s="93">
        <v>530199553</v>
      </c>
      <c r="U687" s="94">
        <v>537850021</v>
      </c>
      <c r="V687" s="95">
        <f t="shared" si="10"/>
        <v>530.19955300000004</v>
      </c>
    </row>
    <row r="688" spans="1:22" s="96" customFormat="1" ht="11.25" customHeight="1" x14ac:dyDescent="0.2">
      <c r="A688" s="58" t="s">
        <v>4779</v>
      </c>
      <c r="B688" s="90">
        <v>183</v>
      </c>
      <c r="C688" s="46" t="s">
        <v>1496</v>
      </c>
      <c r="D688" s="90" t="s">
        <v>1497</v>
      </c>
      <c r="E688" s="90" t="s">
        <v>114</v>
      </c>
      <c r="F688" s="90" t="s">
        <v>4720</v>
      </c>
      <c r="G688" s="46"/>
      <c r="H688" s="90" t="s">
        <v>182</v>
      </c>
      <c r="I688" s="90" t="s">
        <v>1738</v>
      </c>
      <c r="J688" s="90" t="s">
        <v>1739</v>
      </c>
      <c r="K688" s="90" t="s">
        <v>1738</v>
      </c>
      <c r="L688" s="90" t="s">
        <v>1740</v>
      </c>
      <c r="M688" s="92">
        <v>190.2</v>
      </c>
      <c r="N688" s="92">
        <v>192.7</v>
      </c>
      <c r="O688" s="92">
        <v>195.2</v>
      </c>
      <c r="P688" s="92">
        <v>135.41999999999999</v>
      </c>
      <c r="Q688" s="92">
        <v>138.81</v>
      </c>
      <c r="R688" s="92">
        <v>133.55000000000001</v>
      </c>
      <c r="S688" s="98">
        <v>684107100</v>
      </c>
      <c r="T688" s="93">
        <v>688645873</v>
      </c>
      <c r="U688" s="94">
        <v>682930906</v>
      </c>
      <c r="V688" s="95">
        <f t="shared" si="10"/>
        <v>688.64587300000005</v>
      </c>
    </row>
    <row r="689" spans="1:22" s="96" customFormat="1" ht="11.25" customHeight="1" x14ac:dyDescent="0.2">
      <c r="A689" s="58" t="s">
        <v>4779</v>
      </c>
      <c r="B689" s="90">
        <v>183</v>
      </c>
      <c r="C689" s="46" t="s">
        <v>1496</v>
      </c>
      <c r="D689" s="90" t="s">
        <v>1497</v>
      </c>
      <c r="E689" s="90" t="s">
        <v>114</v>
      </c>
      <c r="F689" s="90" t="s">
        <v>4720</v>
      </c>
      <c r="G689" s="46"/>
      <c r="H689" s="90" t="s">
        <v>297</v>
      </c>
      <c r="I689" s="90" t="s">
        <v>1747</v>
      </c>
      <c r="J689" s="90" t="s">
        <v>1748</v>
      </c>
      <c r="K689" s="90" t="s">
        <v>1747</v>
      </c>
      <c r="L689" s="90" t="s">
        <v>1749</v>
      </c>
      <c r="M689" s="92">
        <v>55.9</v>
      </c>
      <c r="N689" s="92">
        <v>58.4</v>
      </c>
      <c r="O689" s="92">
        <v>60.9</v>
      </c>
      <c r="P689" s="92">
        <v>57.48</v>
      </c>
      <c r="Q689" s="92">
        <v>57.48</v>
      </c>
      <c r="R689" s="92">
        <v>59.75</v>
      </c>
      <c r="S689" s="98">
        <v>443598613</v>
      </c>
      <c r="T689" s="93">
        <v>453599643</v>
      </c>
      <c r="U689" s="94">
        <v>493284322</v>
      </c>
      <c r="V689" s="95">
        <f t="shared" si="10"/>
        <v>453.59964300000001</v>
      </c>
    </row>
    <row r="690" spans="1:22" s="96" customFormat="1" ht="11.25" customHeight="1" x14ac:dyDescent="0.2">
      <c r="A690" s="58" t="s">
        <v>4779</v>
      </c>
      <c r="B690" s="90">
        <v>183</v>
      </c>
      <c r="C690" s="46" t="s">
        <v>1496</v>
      </c>
      <c r="D690" s="90" t="s">
        <v>1497</v>
      </c>
      <c r="E690" s="90" t="s">
        <v>114</v>
      </c>
      <c r="F690" s="90" t="s">
        <v>4720</v>
      </c>
      <c r="G690" s="46"/>
      <c r="H690" s="90" t="s">
        <v>297</v>
      </c>
      <c r="I690" s="90" t="s">
        <v>1750</v>
      </c>
      <c r="J690" s="90" t="s">
        <v>1751</v>
      </c>
      <c r="K690" s="90" t="s">
        <v>1750</v>
      </c>
      <c r="L690" s="90" t="s">
        <v>1752</v>
      </c>
      <c r="M690" s="92">
        <v>64.8</v>
      </c>
      <c r="N690" s="92">
        <v>67.3</v>
      </c>
      <c r="O690" s="92">
        <v>69.8</v>
      </c>
      <c r="P690" s="92">
        <v>61.66</v>
      </c>
      <c r="Q690" s="92">
        <v>64.33</v>
      </c>
      <c r="R690" s="92">
        <v>65.08</v>
      </c>
      <c r="S690" s="98">
        <v>496301123</v>
      </c>
      <c r="T690" s="93">
        <v>524490356</v>
      </c>
      <c r="U690" s="94">
        <v>534800689</v>
      </c>
      <c r="V690" s="95">
        <f t="shared" si="10"/>
        <v>524.49035600000002</v>
      </c>
    </row>
    <row r="691" spans="1:22" s="96" customFormat="1" ht="11.25" customHeight="1" x14ac:dyDescent="0.2">
      <c r="A691" s="58" t="s">
        <v>4779</v>
      </c>
      <c r="B691" s="90">
        <v>183</v>
      </c>
      <c r="C691" s="46" t="s">
        <v>1496</v>
      </c>
      <c r="D691" s="90" t="s">
        <v>1497</v>
      </c>
      <c r="E691" s="90" t="s">
        <v>114</v>
      </c>
      <c r="F691" s="90" t="s">
        <v>4720</v>
      </c>
      <c r="G691" s="46"/>
      <c r="H691" s="90" t="s">
        <v>308</v>
      </c>
      <c r="I691" s="90" t="s">
        <v>657</v>
      </c>
      <c r="J691" s="90" t="s">
        <v>1769</v>
      </c>
      <c r="K691" s="90" t="s">
        <v>657</v>
      </c>
      <c r="L691" s="90" t="s">
        <v>1770</v>
      </c>
      <c r="M691" s="92">
        <v>18.899999999999999</v>
      </c>
      <c r="N691" s="92">
        <v>21.4</v>
      </c>
      <c r="O691" s="92">
        <v>23.9</v>
      </c>
      <c r="P691" s="92">
        <v>19.7</v>
      </c>
      <c r="Q691" s="92">
        <v>21.23</v>
      </c>
      <c r="R691" s="92">
        <v>25.04</v>
      </c>
      <c r="S691" s="98">
        <v>14426556</v>
      </c>
      <c r="T691" s="93">
        <v>16839771</v>
      </c>
      <c r="U691" s="94">
        <v>22240725</v>
      </c>
      <c r="V691" s="95">
        <f t="shared" si="10"/>
        <v>16.839770999999999</v>
      </c>
    </row>
    <row r="692" spans="1:22" s="96" customFormat="1" ht="11.25" customHeight="1" x14ac:dyDescent="0.2">
      <c r="A692" s="58" t="s">
        <v>4779</v>
      </c>
      <c r="B692" s="90">
        <v>183</v>
      </c>
      <c r="C692" s="46" t="s">
        <v>1496</v>
      </c>
      <c r="D692" s="90" t="s">
        <v>1497</v>
      </c>
      <c r="E692" s="90" t="s">
        <v>114</v>
      </c>
      <c r="F692" s="90" t="s">
        <v>4720</v>
      </c>
      <c r="G692" s="46"/>
      <c r="H692" s="90" t="s">
        <v>308</v>
      </c>
      <c r="I692" s="90" t="s">
        <v>1773</v>
      </c>
      <c r="J692" s="90" t="s">
        <v>1073</v>
      </c>
      <c r="K692" s="90" t="s">
        <v>1775</v>
      </c>
      <c r="L692" s="90" t="s">
        <v>1774</v>
      </c>
      <c r="M692" s="92">
        <v>32.6</v>
      </c>
      <c r="N692" s="92">
        <v>35</v>
      </c>
      <c r="O692" s="92">
        <v>37.4</v>
      </c>
      <c r="P692" s="92">
        <v>32.4</v>
      </c>
      <c r="Q692" s="92">
        <v>33.54</v>
      </c>
      <c r="R692" s="92">
        <v>38.479999999999997</v>
      </c>
      <c r="S692" s="98">
        <v>30916928</v>
      </c>
      <c r="T692" s="93">
        <v>34146312</v>
      </c>
      <c r="U692" s="94">
        <v>42014333</v>
      </c>
      <c r="V692" s="95">
        <f t="shared" si="10"/>
        <v>34.146312000000002</v>
      </c>
    </row>
    <row r="693" spans="1:22" s="96" customFormat="1" ht="11.25" customHeight="1" x14ac:dyDescent="0.2">
      <c r="A693" s="58" t="s">
        <v>4779</v>
      </c>
      <c r="B693" s="90">
        <v>183</v>
      </c>
      <c r="C693" s="46" t="s">
        <v>1496</v>
      </c>
      <c r="D693" s="90" t="s">
        <v>1497</v>
      </c>
      <c r="E693" s="90" t="s">
        <v>114</v>
      </c>
      <c r="F693" s="90" t="s">
        <v>4720</v>
      </c>
      <c r="G693" s="46"/>
      <c r="H693" s="90" t="s">
        <v>308</v>
      </c>
      <c r="I693" s="90" t="s">
        <v>1779</v>
      </c>
      <c r="J693" s="90" t="s">
        <v>1780</v>
      </c>
      <c r="K693" s="90" t="s">
        <v>1779</v>
      </c>
      <c r="L693" s="90" t="s">
        <v>1781</v>
      </c>
      <c r="M693" s="92">
        <v>53.4</v>
      </c>
      <c r="N693" s="92">
        <v>55.9</v>
      </c>
      <c r="O693" s="92">
        <v>58.4</v>
      </c>
      <c r="P693" s="92">
        <v>52.65</v>
      </c>
      <c r="Q693" s="92">
        <v>53.03</v>
      </c>
      <c r="R693" s="92">
        <v>56.1</v>
      </c>
      <c r="S693" s="98">
        <v>110377787</v>
      </c>
      <c r="T693" s="93">
        <v>124123907</v>
      </c>
      <c r="U693" s="94">
        <v>138493635</v>
      </c>
      <c r="V693" s="95">
        <f t="shared" si="10"/>
        <v>124.123907</v>
      </c>
    </row>
    <row r="694" spans="1:22" s="96" customFormat="1" ht="11.25" customHeight="1" x14ac:dyDescent="0.2">
      <c r="A694" s="58" t="s">
        <v>4779</v>
      </c>
      <c r="B694" s="90">
        <v>183</v>
      </c>
      <c r="C694" s="46" t="s">
        <v>1496</v>
      </c>
      <c r="D694" s="90" t="s">
        <v>1497</v>
      </c>
      <c r="E694" s="90" t="s">
        <v>114</v>
      </c>
      <c r="F694" s="90" t="s">
        <v>4720</v>
      </c>
      <c r="G694" s="46"/>
      <c r="H694" s="90" t="s">
        <v>308</v>
      </c>
      <c r="I694" s="90" t="s">
        <v>1797</v>
      </c>
      <c r="J694" s="90" t="s">
        <v>1798</v>
      </c>
      <c r="K694" s="90" t="s">
        <v>1799</v>
      </c>
      <c r="L694" s="90" t="s">
        <v>508</v>
      </c>
      <c r="M694" s="92">
        <v>153.4</v>
      </c>
      <c r="N694" s="92">
        <v>155.9</v>
      </c>
      <c r="O694" s="92">
        <v>158.4</v>
      </c>
      <c r="P694" s="92">
        <v>129.59</v>
      </c>
      <c r="Q694" s="92">
        <v>129.59</v>
      </c>
      <c r="R694" s="92">
        <v>129.59</v>
      </c>
      <c r="S694" s="98">
        <v>689257951</v>
      </c>
      <c r="T694" s="93">
        <v>693935498</v>
      </c>
      <c r="U694" s="94">
        <v>698613046</v>
      </c>
      <c r="V694" s="95">
        <f t="shared" si="10"/>
        <v>693.93549800000005</v>
      </c>
    </row>
    <row r="695" spans="1:22" s="96" customFormat="1" ht="11.25" customHeight="1" x14ac:dyDescent="0.2">
      <c r="A695" s="58" t="s">
        <v>4779</v>
      </c>
      <c r="B695" s="90">
        <v>183</v>
      </c>
      <c r="C695" s="46" t="s">
        <v>1496</v>
      </c>
      <c r="D695" s="90" t="s">
        <v>1497</v>
      </c>
      <c r="E695" s="90" t="s">
        <v>114</v>
      </c>
      <c r="F695" s="90" t="s">
        <v>4720</v>
      </c>
      <c r="G695" s="46"/>
      <c r="H695" s="90" t="s">
        <v>312</v>
      </c>
      <c r="I695" s="90" t="s">
        <v>1817</v>
      </c>
      <c r="J695" s="90" t="s">
        <v>1813</v>
      </c>
      <c r="K695" s="90" t="s">
        <v>1817</v>
      </c>
      <c r="L695" s="90" t="s">
        <v>1818</v>
      </c>
      <c r="M695" s="92">
        <v>133.4</v>
      </c>
      <c r="N695" s="92">
        <v>135.9</v>
      </c>
      <c r="O695" s="92">
        <v>138.4</v>
      </c>
      <c r="P695" s="92">
        <v>102.97</v>
      </c>
      <c r="Q695" s="92">
        <v>104.48</v>
      </c>
      <c r="R695" s="92">
        <v>107.47</v>
      </c>
      <c r="S695" s="98">
        <v>576958169</v>
      </c>
      <c r="T695" s="93">
        <v>599418120</v>
      </c>
      <c r="U695" s="94">
        <v>616144199</v>
      </c>
      <c r="V695" s="95">
        <f t="shared" si="10"/>
        <v>599.41812000000004</v>
      </c>
    </row>
    <row r="696" spans="1:22" s="96" customFormat="1" ht="11.25" customHeight="1" x14ac:dyDescent="0.2">
      <c r="A696" s="58" t="s">
        <v>4779</v>
      </c>
      <c r="B696" s="90">
        <v>183</v>
      </c>
      <c r="C696" s="46" t="s">
        <v>1496</v>
      </c>
      <c r="D696" s="90" t="s">
        <v>1497</v>
      </c>
      <c r="E696" s="90" t="s">
        <v>114</v>
      </c>
      <c r="F696" s="90" t="s">
        <v>4720</v>
      </c>
      <c r="G696" s="46"/>
      <c r="H696" s="90" t="s">
        <v>438</v>
      </c>
      <c r="I696" s="90" t="s">
        <v>1824</v>
      </c>
      <c r="J696" s="90" t="s">
        <v>1269</v>
      </c>
      <c r="K696" s="90" t="s">
        <v>1824</v>
      </c>
      <c r="L696" s="90" t="s">
        <v>1825</v>
      </c>
      <c r="M696" s="92">
        <v>27.4</v>
      </c>
      <c r="N696" s="92">
        <v>29.9</v>
      </c>
      <c r="O696" s="92">
        <v>32.4</v>
      </c>
      <c r="P696" s="92">
        <v>40.340000000000003</v>
      </c>
      <c r="Q696" s="92">
        <v>46.09</v>
      </c>
      <c r="R696" s="92">
        <v>47.96</v>
      </c>
      <c r="S696" s="98">
        <v>35286539</v>
      </c>
      <c r="T696" s="93">
        <v>46357244</v>
      </c>
      <c r="U696" s="94">
        <v>60067332</v>
      </c>
      <c r="V696" s="95">
        <f t="shared" si="10"/>
        <v>46.357244000000001</v>
      </c>
    </row>
    <row r="697" spans="1:22" s="96" customFormat="1" ht="11.25" customHeight="1" x14ac:dyDescent="0.2">
      <c r="A697" s="58" t="s">
        <v>4779</v>
      </c>
      <c r="B697" s="90">
        <v>183</v>
      </c>
      <c r="C697" s="46" t="s">
        <v>1496</v>
      </c>
      <c r="D697" s="90" t="s">
        <v>1497</v>
      </c>
      <c r="E697" s="90" t="s">
        <v>114</v>
      </c>
      <c r="F697" s="90" t="s">
        <v>4720</v>
      </c>
      <c r="G697" s="46"/>
      <c r="H697" s="90" t="s">
        <v>267</v>
      </c>
      <c r="I697" s="90" t="s">
        <v>1678</v>
      </c>
      <c r="J697" s="90" t="s">
        <v>1676</v>
      </c>
      <c r="K697" s="90" t="s">
        <v>1680</v>
      </c>
      <c r="L697" s="90" t="s">
        <v>1679</v>
      </c>
      <c r="M697" s="92">
        <v>0.29999999999999982</v>
      </c>
      <c r="N697" s="92">
        <v>2.8</v>
      </c>
      <c r="O697" s="92">
        <v>5.3</v>
      </c>
      <c r="P697" s="92">
        <v>0.74</v>
      </c>
      <c r="Q697" s="92">
        <v>1.47</v>
      </c>
      <c r="R697" s="92">
        <v>4.82</v>
      </c>
      <c r="S697" s="98">
        <v>17227</v>
      </c>
      <c r="T697" s="93">
        <v>4742789</v>
      </c>
      <c r="U697" s="94">
        <v>9906043</v>
      </c>
      <c r="V697" s="95">
        <f t="shared" si="10"/>
        <v>4.7427890000000001</v>
      </c>
    </row>
    <row r="698" spans="1:22" s="96" customFormat="1" ht="11.25" customHeight="1" x14ac:dyDescent="0.2">
      <c r="A698" s="58" t="s">
        <v>4779</v>
      </c>
      <c r="B698" s="90">
        <v>183</v>
      </c>
      <c r="C698" s="46" t="s">
        <v>1496</v>
      </c>
      <c r="D698" s="90" t="s">
        <v>1497</v>
      </c>
      <c r="E698" s="90" t="s">
        <v>63</v>
      </c>
      <c r="F698" s="90" t="s">
        <v>4720</v>
      </c>
      <c r="G698" s="46"/>
      <c r="H698" s="90" t="s">
        <v>267</v>
      </c>
      <c r="I698" s="90" t="s">
        <v>1678</v>
      </c>
      <c r="J698" s="90" t="s">
        <v>1676</v>
      </c>
      <c r="K698" s="90" t="s">
        <v>1680</v>
      </c>
      <c r="L698" s="90" t="s">
        <v>1679</v>
      </c>
      <c r="M698" s="92">
        <v>0.29999999999999982</v>
      </c>
      <c r="N698" s="92">
        <v>2.8</v>
      </c>
      <c r="O698" s="92">
        <v>5.3</v>
      </c>
      <c r="P698" s="92">
        <v>0.74</v>
      </c>
      <c r="Q698" s="92">
        <v>1.47</v>
      </c>
      <c r="R698" s="92">
        <v>4.82</v>
      </c>
      <c r="S698" s="98">
        <v>17227</v>
      </c>
      <c r="T698" s="93">
        <v>4742789</v>
      </c>
      <c r="U698" s="94">
        <v>9906043</v>
      </c>
      <c r="V698" s="95">
        <f t="shared" si="10"/>
        <v>4.7427890000000001</v>
      </c>
    </row>
    <row r="699" spans="1:22" s="96" customFormat="1" ht="11.25" customHeight="1" x14ac:dyDescent="0.2">
      <c r="A699" s="58" t="s">
        <v>4869</v>
      </c>
      <c r="B699" s="90">
        <v>311</v>
      </c>
      <c r="C699" s="46" t="s">
        <v>1278</v>
      </c>
      <c r="D699" s="90" t="s">
        <v>726</v>
      </c>
      <c r="E699" s="90" t="s">
        <v>29</v>
      </c>
      <c r="F699" s="90" t="s">
        <v>4727</v>
      </c>
      <c r="G699" s="97"/>
      <c r="H699" s="90" t="s">
        <v>190</v>
      </c>
      <c r="I699" s="90" t="s">
        <v>2211</v>
      </c>
      <c r="J699" s="90" t="s">
        <v>2212</v>
      </c>
      <c r="K699" s="90" t="s">
        <v>2214</v>
      </c>
      <c r="L699" s="90" t="s">
        <v>2213</v>
      </c>
      <c r="M699" s="92">
        <v>66.050077999999999</v>
      </c>
      <c r="N699" s="92">
        <v>68.900077999999993</v>
      </c>
      <c r="O699" s="92">
        <v>73.900077999999993</v>
      </c>
      <c r="P699" s="92">
        <v>55.32</v>
      </c>
      <c r="Q699" s="92">
        <v>57.21</v>
      </c>
      <c r="R699" s="92">
        <v>62.92</v>
      </c>
      <c r="S699" s="98">
        <v>457453471</v>
      </c>
      <c r="T699" s="93">
        <v>467676681</v>
      </c>
      <c r="U699" s="94">
        <v>488514336</v>
      </c>
      <c r="V699" s="95">
        <f t="shared" si="10"/>
        <v>467.67668099999997</v>
      </c>
    </row>
    <row r="700" spans="1:22" s="96" customFormat="1" ht="11.25" customHeight="1" x14ac:dyDescent="0.2">
      <c r="A700" s="58" t="s">
        <v>4869</v>
      </c>
      <c r="B700" s="90">
        <v>311</v>
      </c>
      <c r="C700" s="46" t="s">
        <v>1278</v>
      </c>
      <c r="D700" s="90" t="s">
        <v>726</v>
      </c>
      <c r="E700" s="90" t="s">
        <v>29</v>
      </c>
      <c r="F700" s="90" t="s">
        <v>4727</v>
      </c>
      <c r="G700" s="97"/>
      <c r="H700" s="90" t="s">
        <v>190</v>
      </c>
      <c r="I700" s="90" t="s">
        <v>2215</v>
      </c>
      <c r="J700" s="90" t="s">
        <v>2216</v>
      </c>
      <c r="K700" s="90" t="s">
        <v>2218</v>
      </c>
      <c r="L700" s="90" t="s">
        <v>2217</v>
      </c>
      <c r="M700" s="92">
        <v>107.85000000000001</v>
      </c>
      <c r="N700" s="92">
        <v>110.700046</v>
      </c>
      <c r="O700" s="92">
        <v>115.7</v>
      </c>
      <c r="P700" s="92">
        <v>94.36</v>
      </c>
      <c r="Q700" s="92">
        <v>95.47</v>
      </c>
      <c r="R700" s="92">
        <v>95.47</v>
      </c>
      <c r="S700" s="98">
        <v>537265710</v>
      </c>
      <c r="T700" s="93">
        <v>552812295</v>
      </c>
      <c r="U700" s="94">
        <v>566639864</v>
      </c>
      <c r="V700" s="95">
        <f t="shared" si="10"/>
        <v>552.81229499999995</v>
      </c>
    </row>
    <row r="701" spans="1:22" s="96" customFormat="1" ht="11.25" customHeight="1" x14ac:dyDescent="0.2">
      <c r="A701" s="58" t="s">
        <v>4869</v>
      </c>
      <c r="B701" s="90">
        <v>311</v>
      </c>
      <c r="C701" s="46" t="s">
        <v>1278</v>
      </c>
      <c r="D701" s="90" t="s">
        <v>726</v>
      </c>
      <c r="E701" s="90" t="s">
        <v>29</v>
      </c>
      <c r="F701" s="90" t="s">
        <v>4727</v>
      </c>
      <c r="G701" s="97"/>
      <c r="H701" s="90" t="s">
        <v>190</v>
      </c>
      <c r="I701" s="90" t="s">
        <v>2219</v>
      </c>
      <c r="J701" s="90" t="s">
        <v>2220</v>
      </c>
      <c r="K701" s="90" t="s">
        <v>2222</v>
      </c>
      <c r="L701" s="90" t="s">
        <v>2221</v>
      </c>
      <c r="M701" s="92">
        <v>139.949996</v>
      </c>
      <c r="N701" s="92">
        <v>142.79999599999999</v>
      </c>
      <c r="O701" s="92">
        <v>147.79999599999999</v>
      </c>
      <c r="P701" s="92">
        <v>104.38</v>
      </c>
      <c r="Q701" s="92">
        <v>106.28</v>
      </c>
      <c r="R701" s="92">
        <v>113.88</v>
      </c>
      <c r="S701" s="98">
        <v>572258031</v>
      </c>
      <c r="T701" s="93">
        <v>574038346</v>
      </c>
      <c r="U701" s="94">
        <v>581309724</v>
      </c>
      <c r="V701" s="95">
        <f t="shared" si="10"/>
        <v>574.03834600000005</v>
      </c>
    </row>
    <row r="702" spans="1:22" s="96" customFormat="1" ht="11.25" customHeight="1" x14ac:dyDescent="0.2">
      <c r="A702" s="58" t="s">
        <v>4869</v>
      </c>
      <c r="B702" s="90">
        <v>311</v>
      </c>
      <c r="C702" s="46" t="s">
        <v>1278</v>
      </c>
      <c r="D702" s="90" t="s">
        <v>726</v>
      </c>
      <c r="E702" s="90" t="s">
        <v>29</v>
      </c>
      <c r="F702" s="90" t="s">
        <v>4727</v>
      </c>
      <c r="G702" s="97"/>
      <c r="H702" s="90" t="s">
        <v>190</v>
      </c>
      <c r="I702" s="90" t="s">
        <v>2227</v>
      </c>
      <c r="J702" s="90" t="s">
        <v>2224</v>
      </c>
      <c r="K702" s="90" t="s">
        <v>2226</v>
      </c>
      <c r="L702" s="90" t="s">
        <v>2225</v>
      </c>
      <c r="M702" s="92">
        <v>146.45000000000002</v>
      </c>
      <c r="N702" s="92">
        <v>149.300027</v>
      </c>
      <c r="O702" s="92">
        <v>154.30000000000001</v>
      </c>
      <c r="P702" s="92">
        <v>111.61</v>
      </c>
      <c r="Q702" s="92">
        <v>115</v>
      </c>
      <c r="R702" s="92">
        <v>116.11</v>
      </c>
      <c r="S702" s="98">
        <v>578328552</v>
      </c>
      <c r="T702" s="93">
        <v>582420364</v>
      </c>
      <c r="U702" s="94">
        <v>584760960</v>
      </c>
      <c r="V702" s="95">
        <f t="shared" si="10"/>
        <v>582.42036399999995</v>
      </c>
    </row>
    <row r="703" spans="1:22" s="96" customFormat="1" ht="11.25" customHeight="1" x14ac:dyDescent="0.2">
      <c r="A703" s="58" t="s">
        <v>4869</v>
      </c>
      <c r="B703" s="90">
        <v>311</v>
      </c>
      <c r="C703" s="46" t="s">
        <v>1278</v>
      </c>
      <c r="D703" s="90" t="s">
        <v>726</v>
      </c>
      <c r="E703" s="90" t="s">
        <v>29</v>
      </c>
      <c r="F703" s="90" t="s">
        <v>4727</v>
      </c>
      <c r="G703" s="97"/>
      <c r="H703" s="90" t="s">
        <v>324</v>
      </c>
      <c r="I703" s="90" t="s">
        <v>2231</v>
      </c>
      <c r="J703" s="90" t="s">
        <v>1511</v>
      </c>
      <c r="K703" s="90" t="s">
        <v>2231</v>
      </c>
      <c r="L703" s="90" t="s">
        <v>2232</v>
      </c>
      <c r="M703" s="92">
        <v>17.649953999999997</v>
      </c>
      <c r="N703" s="92">
        <v>20.499953999999999</v>
      </c>
      <c r="O703" s="92">
        <v>25.499953999999999</v>
      </c>
      <c r="P703" s="92">
        <v>25.97</v>
      </c>
      <c r="Q703" s="92">
        <v>26.34</v>
      </c>
      <c r="R703" s="92">
        <v>28.53</v>
      </c>
      <c r="S703" s="98">
        <v>24187982</v>
      </c>
      <c r="T703" s="93">
        <v>25471805</v>
      </c>
      <c r="U703" s="94">
        <v>39346967</v>
      </c>
      <c r="V703" s="95">
        <f t="shared" si="10"/>
        <v>25.471805</v>
      </c>
    </row>
    <row r="704" spans="1:22" s="96" customFormat="1" ht="11.25" customHeight="1" x14ac:dyDescent="0.2">
      <c r="A704" s="58" t="s">
        <v>4869</v>
      </c>
      <c r="B704" s="90">
        <v>311</v>
      </c>
      <c r="C704" s="46" t="s">
        <v>1278</v>
      </c>
      <c r="D704" s="90" t="s">
        <v>726</v>
      </c>
      <c r="E704" s="90" t="s">
        <v>29</v>
      </c>
      <c r="F704" s="90" t="s">
        <v>4727</v>
      </c>
      <c r="G704" s="97"/>
      <c r="H704" s="90" t="s">
        <v>324</v>
      </c>
      <c r="I704" s="90" t="s">
        <v>2237</v>
      </c>
      <c r="J704" s="90" t="s">
        <v>2238</v>
      </c>
      <c r="K704" s="90" t="s">
        <v>2237</v>
      </c>
      <c r="L704" s="90" t="s">
        <v>2239</v>
      </c>
      <c r="M704" s="92">
        <v>34.249975999999997</v>
      </c>
      <c r="N704" s="92">
        <v>37.099975999999998</v>
      </c>
      <c r="O704" s="92">
        <v>42.099975999999998</v>
      </c>
      <c r="P704" s="92">
        <v>35.880000000000003</v>
      </c>
      <c r="Q704" s="92">
        <v>38.090000000000003</v>
      </c>
      <c r="R704" s="92">
        <v>42.49</v>
      </c>
      <c r="S704" s="98">
        <v>130958313</v>
      </c>
      <c r="T704" s="93">
        <v>301997906</v>
      </c>
      <c r="U704" s="94">
        <v>377429974</v>
      </c>
      <c r="V704" s="95">
        <f t="shared" si="10"/>
        <v>301.997906</v>
      </c>
    </row>
    <row r="705" spans="1:22" s="96" customFormat="1" ht="11.25" customHeight="1" x14ac:dyDescent="0.2">
      <c r="A705" s="58" t="s">
        <v>4869</v>
      </c>
      <c r="B705" s="90">
        <v>311</v>
      </c>
      <c r="C705" s="46" t="s">
        <v>1278</v>
      </c>
      <c r="D705" s="90" t="s">
        <v>726</v>
      </c>
      <c r="E705" s="90" t="s">
        <v>29</v>
      </c>
      <c r="F705" s="90" t="s">
        <v>4727</v>
      </c>
      <c r="G705" s="97"/>
      <c r="H705" s="90" t="s">
        <v>324</v>
      </c>
      <c r="I705" s="90" t="s">
        <v>2240</v>
      </c>
      <c r="J705" s="90" t="s">
        <v>2241</v>
      </c>
      <c r="K705" s="90" t="s">
        <v>2240</v>
      </c>
      <c r="L705" s="90" t="s">
        <v>2242</v>
      </c>
      <c r="M705" s="92">
        <v>35.650047000000001</v>
      </c>
      <c r="N705" s="92">
        <v>38.500047000000002</v>
      </c>
      <c r="O705" s="92">
        <v>43.500047000000002</v>
      </c>
      <c r="P705" s="92">
        <v>36.6</v>
      </c>
      <c r="Q705" s="92">
        <v>39.93</v>
      </c>
      <c r="R705" s="92">
        <v>42.49</v>
      </c>
      <c r="S705" s="98">
        <v>157378023</v>
      </c>
      <c r="T705" s="93">
        <v>329660601</v>
      </c>
      <c r="U705" s="94">
        <v>377429974</v>
      </c>
      <c r="V705" s="95">
        <f t="shared" si="10"/>
        <v>329.66060099999999</v>
      </c>
    </row>
    <row r="706" spans="1:22" s="96" customFormat="1" ht="11.25" customHeight="1" x14ac:dyDescent="0.2">
      <c r="A706" s="58" t="s">
        <v>4869</v>
      </c>
      <c r="B706" s="90">
        <v>311</v>
      </c>
      <c r="C706" s="46" t="s">
        <v>1278</v>
      </c>
      <c r="D706" s="90" t="s">
        <v>726</v>
      </c>
      <c r="E706" s="90" t="s">
        <v>29</v>
      </c>
      <c r="F706" s="90" t="s">
        <v>4727</v>
      </c>
      <c r="G706" s="97"/>
      <c r="H706" s="90" t="s">
        <v>324</v>
      </c>
      <c r="I706" s="90" t="s">
        <v>2243</v>
      </c>
      <c r="J706" s="90" t="s">
        <v>1306</v>
      </c>
      <c r="K706" s="90" t="s">
        <v>2243</v>
      </c>
      <c r="L706" s="90" t="s">
        <v>2244</v>
      </c>
      <c r="M706" s="92">
        <v>37.050032999999999</v>
      </c>
      <c r="N706" s="92">
        <v>39.900033000000001</v>
      </c>
      <c r="O706" s="92">
        <v>44.900033000000001</v>
      </c>
      <c r="P706" s="92">
        <v>38.82</v>
      </c>
      <c r="Q706" s="92">
        <v>41.4</v>
      </c>
      <c r="R706" s="92">
        <v>43.58</v>
      </c>
      <c r="S706" s="98">
        <v>314320452</v>
      </c>
      <c r="T706" s="93">
        <v>350964554</v>
      </c>
      <c r="U706" s="94">
        <v>398680744</v>
      </c>
      <c r="V706" s="95">
        <f t="shared" si="10"/>
        <v>350.96455400000002</v>
      </c>
    </row>
    <row r="707" spans="1:22" s="96" customFormat="1" ht="11.25" customHeight="1" x14ac:dyDescent="0.2">
      <c r="A707" s="58" t="s">
        <v>4869</v>
      </c>
      <c r="B707" s="90">
        <v>311</v>
      </c>
      <c r="C707" s="46" t="s">
        <v>1278</v>
      </c>
      <c r="D707" s="90" t="s">
        <v>726</v>
      </c>
      <c r="E707" s="90" t="s">
        <v>29</v>
      </c>
      <c r="F707" s="90" t="s">
        <v>4727</v>
      </c>
      <c r="G707" s="97"/>
      <c r="H707" s="90" t="s">
        <v>324</v>
      </c>
      <c r="I707" s="90" t="s">
        <v>2245</v>
      </c>
      <c r="J707" s="90" t="s">
        <v>2246</v>
      </c>
      <c r="K707" s="90" t="s">
        <v>2245</v>
      </c>
      <c r="L707" s="90" t="s">
        <v>2247</v>
      </c>
      <c r="M707" s="92">
        <v>38.350003999999998</v>
      </c>
      <c r="N707" s="92">
        <v>41.200004</v>
      </c>
      <c r="O707" s="92">
        <v>46.200004</v>
      </c>
      <c r="P707" s="92">
        <v>39.93</v>
      </c>
      <c r="Q707" s="92">
        <v>41.4</v>
      </c>
      <c r="R707" s="92">
        <v>43.58</v>
      </c>
      <c r="S707" s="98">
        <v>322482800</v>
      </c>
      <c r="T707" s="93">
        <v>350964554</v>
      </c>
      <c r="U707" s="94">
        <v>398680744</v>
      </c>
      <c r="V707" s="95">
        <f t="shared" si="10"/>
        <v>350.96455400000002</v>
      </c>
    </row>
    <row r="708" spans="1:22" s="96" customFormat="1" ht="11.25" customHeight="1" x14ac:dyDescent="0.2">
      <c r="A708" s="58" t="s">
        <v>4869</v>
      </c>
      <c r="B708" s="90">
        <v>311</v>
      </c>
      <c r="C708" s="46" t="s">
        <v>1278</v>
      </c>
      <c r="D708" s="90" t="s">
        <v>726</v>
      </c>
      <c r="E708" s="90" t="s">
        <v>29</v>
      </c>
      <c r="F708" s="90" t="s">
        <v>4727</v>
      </c>
      <c r="G708" s="97"/>
      <c r="H708" s="90" t="s">
        <v>324</v>
      </c>
      <c r="I708" s="90" t="s">
        <v>2248</v>
      </c>
      <c r="J708" s="90" t="s">
        <v>2245</v>
      </c>
      <c r="K708" s="90" t="s">
        <v>2248</v>
      </c>
      <c r="L708" s="90" t="s">
        <v>2249</v>
      </c>
      <c r="M708" s="92">
        <v>40.650019</v>
      </c>
      <c r="N708" s="92">
        <v>43.500019000000002</v>
      </c>
      <c r="O708" s="92">
        <v>48.500019000000002</v>
      </c>
      <c r="P708" s="92">
        <v>41.4</v>
      </c>
      <c r="Q708" s="92">
        <v>42.49</v>
      </c>
      <c r="R708" s="92">
        <v>45.84</v>
      </c>
      <c r="S708" s="98">
        <v>348650897</v>
      </c>
      <c r="T708" s="93">
        <v>365832356</v>
      </c>
      <c r="U708" s="94">
        <v>421536221</v>
      </c>
      <c r="V708" s="95">
        <f t="shared" si="10"/>
        <v>365.832356</v>
      </c>
    </row>
    <row r="709" spans="1:22" s="96" customFormat="1" ht="11.25" customHeight="1" x14ac:dyDescent="0.2">
      <c r="A709" s="58" t="s">
        <v>4869</v>
      </c>
      <c r="B709" s="90">
        <v>311</v>
      </c>
      <c r="C709" s="46" t="s">
        <v>1278</v>
      </c>
      <c r="D709" s="90" t="s">
        <v>726</v>
      </c>
      <c r="E709" s="90" t="s">
        <v>29</v>
      </c>
      <c r="F709" s="90" t="s">
        <v>4727</v>
      </c>
      <c r="G709" s="97"/>
      <c r="H709" s="90" t="s">
        <v>202</v>
      </c>
      <c r="I709" s="90" t="s">
        <v>2261</v>
      </c>
      <c r="J709" s="90" t="s">
        <v>367</v>
      </c>
      <c r="K709" s="90" t="s">
        <v>2263</v>
      </c>
      <c r="L709" s="90" t="s">
        <v>2262</v>
      </c>
      <c r="M709" s="92">
        <v>104.95006100000001</v>
      </c>
      <c r="N709" s="92">
        <v>107.800061</v>
      </c>
      <c r="O709" s="92">
        <v>112.800061</v>
      </c>
      <c r="P709" s="92">
        <v>84.04</v>
      </c>
      <c r="Q709" s="92">
        <v>87.94</v>
      </c>
      <c r="R709" s="92">
        <v>90.27</v>
      </c>
      <c r="S709" s="98">
        <v>159901523</v>
      </c>
      <c r="T709" s="93">
        <v>353578776</v>
      </c>
      <c r="U709" s="94">
        <v>537289686</v>
      </c>
      <c r="V709" s="95">
        <f t="shared" si="10"/>
        <v>353.578776</v>
      </c>
    </row>
    <row r="710" spans="1:22" s="96" customFormat="1" ht="11.25" customHeight="1" x14ac:dyDescent="0.2">
      <c r="A710" s="58" t="s">
        <v>4869</v>
      </c>
      <c r="B710" s="90">
        <v>311</v>
      </c>
      <c r="C710" s="46" t="s">
        <v>1278</v>
      </c>
      <c r="D710" s="90" t="s">
        <v>726</v>
      </c>
      <c r="E710" s="90" t="s">
        <v>29</v>
      </c>
      <c r="F710" s="90" t="s">
        <v>4727</v>
      </c>
      <c r="G710" s="97"/>
      <c r="H710" s="90" t="s">
        <v>202</v>
      </c>
      <c r="I710" s="90" t="s">
        <v>2273</v>
      </c>
      <c r="J710" s="90" t="s">
        <v>2274</v>
      </c>
      <c r="K710" s="90" t="s">
        <v>2273</v>
      </c>
      <c r="L710" s="90" t="s">
        <v>1553</v>
      </c>
      <c r="M710" s="92">
        <v>201.450062</v>
      </c>
      <c r="N710" s="92">
        <v>204.300062</v>
      </c>
      <c r="O710" s="92">
        <v>209.300062</v>
      </c>
      <c r="P710" s="92">
        <v>163.77000000000001</v>
      </c>
      <c r="Q710" s="92">
        <v>165.66</v>
      </c>
      <c r="R710" s="92">
        <v>166.03</v>
      </c>
      <c r="S710" s="98">
        <v>762611965</v>
      </c>
      <c r="T710" s="93">
        <v>767279546</v>
      </c>
      <c r="U710" s="94">
        <v>774769579</v>
      </c>
      <c r="V710" s="95">
        <f t="shared" ref="V710:V773" si="11">T710/1000000</f>
        <v>767.27954599999998</v>
      </c>
    </row>
    <row r="711" spans="1:22" s="96" customFormat="1" ht="11.25" customHeight="1" x14ac:dyDescent="0.2">
      <c r="A711" s="58" t="s">
        <v>4869</v>
      </c>
      <c r="B711" s="90">
        <v>311</v>
      </c>
      <c r="C711" s="46" t="s">
        <v>1278</v>
      </c>
      <c r="D711" s="90" t="s">
        <v>726</v>
      </c>
      <c r="E711" s="90" t="s">
        <v>29</v>
      </c>
      <c r="F711" s="90" t="s">
        <v>4727</v>
      </c>
      <c r="G711" s="97"/>
      <c r="H711" s="90" t="s">
        <v>202</v>
      </c>
      <c r="I711" s="90" t="s">
        <v>2275</v>
      </c>
      <c r="J711" s="90" t="s">
        <v>2274</v>
      </c>
      <c r="K711" s="90" t="s">
        <v>2276</v>
      </c>
      <c r="L711" s="90" t="s">
        <v>1553</v>
      </c>
      <c r="M711" s="92">
        <v>201.849954</v>
      </c>
      <c r="N711" s="92">
        <v>204.69995399999999</v>
      </c>
      <c r="O711" s="92">
        <v>209.69995399999999</v>
      </c>
      <c r="P711" s="92">
        <v>163.77000000000001</v>
      </c>
      <c r="Q711" s="92">
        <v>165.66</v>
      </c>
      <c r="R711" s="92">
        <v>166.03</v>
      </c>
      <c r="S711" s="98">
        <v>762611965</v>
      </c>
      <c r="T711" s="93">
        <v>767279546</v>
      </c>
      <c r="U711" s="94">
        <v>774769579</v>
      </c>
      <c r="V711" s="95">
        <f t="shared" si="11"/>
        <v>767.27954599999998</v>
      </c>
    </row>
    <row r="712" spans="1:22" s="96" customFormat="1" ht="11.25" customHeight="1" x14ac:dyDescent="0.2">
      <c r="A712" s="58" t="s">
        <v>4869</v>
      </c>
      <c r="B712" s="90">
        <v>311</v>
      </c>
      <c r="C712" s="46" t="s">
        <v>1278</v>
      </c>
      <c r="D712" s="90" t="s">
        <v>726</v>
      </c>
      <c r="E712" s="90" t="s">
        <v>29</v>
      </c>
      <c r="F712" s="90" t="s">
        <v>4727</v>
      </c>
      <c r="G712" s="97"/>
      <c r="H712" s="90" t="s">
        <v>217</v>
      </c>
      <c r="I712" s="90" t="s">
        <v>2285</v>
      </c>
      <c r="J712" s="90" t="s">
        <v>2286</v>
      </c>
      <c r="K712" s="90" t="s">
        <v>2288</v>
      </c>
      <c r="L712" s="90" t="s">
        <v>2287</v>
      </c>
      <c r="M712" s="92">
        <v>60.249912000000002</v>
      </c>
      <c r="N712" s="92">
        <v>63.099912000000003</v>
      </c>
      <c r="O712" s="92">
        <v>68.099912000000003</v>
      </c>
      <c r="P712" s="92">
        <v>63.78</v>
      </c>
      <c r="Q712" s="92">
        <v>51.9</v>
      </c>
      <c r="R712" s="92">
        <v>66.05</v>
      </c>
      <c r="S712" s="98">
        <v>97751004</v>
      </c>
      <c r="T712" s="93">
        <v>61380989</v>
      </c>
      <c r="U712" s="94">
        <v>109351375</v>
      </c>
      <c r="V712" s="95">
        <f t="shared" si="11"/>
        <v>61.380989</v>
      </c>
    </row>
    <row r="713" spans="1:22" s="96" customFormat="1" ht="11.25" customHeight="1" x14ac:dyDescent="0.2">
      <c r="A713" s="58" t="s">
        <v>4869</v>
      </c>
      <c r="B713" s="90">
        <v>311</v>
      </c>
      <c r="C713" s="46" t="s">
        <v>1278</v>
      </c>
      <c r="D713" s="90" t="s">
        <v>726</v>
      </c>
      <c r="E713" s="90" t="s">
        <v>29</v>
      </c>
      <c r="F713" s="90" t="s">
        <v>4727</v>
      </c>
      <c r="G713" s="97"/>
      <c r="H713" s="90" t="s">
        <v>217</v>
      </c>
      <c r="I713" s="90" t="s">
        <v>2289</v>
      </c>
      <c r="J713" s="90" t="s">
        <v>2290</v>
      </c>
      <c r="K713" s="90" t="s">
        <v>2289</v>
      </c>
      <c r="L713" s="90" t="s">
        <v>2291</v>
      </c>
      <c r="M713" s="92">
        <v>67.049925999999999</v>
      </c>
      <c r="N713" s="92">
        <v>69.899925999999994</v>
      </c>
      <c r="O713" s="92">
        <v>74.899925999999994</v>
      </c>
      <c r="P713" s="92">
        <v>65.290000000000006</v>
      </c>
      <c r="Q713" s="92">
        <v>55</v>
      </c>
      <c r="R713" s="92">
        <v>70.62</v>
      </c>
      <c r="S713" s="98">
        <v>101040639</v>
      </c>
      <c r="T713" s="93">
        <v>306029577</v>
      </c>
      <c r="U713" s="94">
        <v>149100172</v>
      </c>
      <c r="V713" s="95">
        <f t="shared" si="11"/>
        <v>306.02957700000002</v>
      </c>
    </row>
    <row r="714" spans="1:22" s="96" customFormat="1" ht="11.25" customHeight="1" x14ac:dyDescent="0.2">
      <c r="A714" s="58" t="s">
        <v>4869</v>
      </c>
      <c r="B714" s="90">
        <v>311</v>
      </c>
      <c r="C714" s="46" t="s">
        <v>1278</v>
      </c>
      <c r="D714" s="90" t="s">
        <v>726</v>
      </c>
      <c r="E714" s="90" t="s">
        <v>29</v>
      </c>
      <c r="F714" s="90" t="s">
        <v>4727</v>
      </c>
      <c r="G714" s="97"/>
      <c r="H714" s="90" t="s">
        <v>241</v>
      </c>
      <c r="I714" s="90" t="s">
        <v>2299</v>
      </c>
      <c r="J714" s="90" t="s">
        <v>2300</v>
      </c>
      <c r="K714" s="90" t="s">
        <v>2301</v>
      </c>
      <c r="L714" s="90" t="s">
        <v>1616</v>
      </c>
      <c r="M714" s="92">
        <v>0</v>
      </c>
      <c r="N714" s="92">
        <v>2.399953</v>
      </c>
      <c r="O714" s="92">
        <v>7.399953</v>
      </c>
      <c r="P714" s="92">
        <v>1.57</v>
      </c>
      <c r="Q714" s="92">
        <v>2.3199999999999998</v>
      </c>
      <c r="R714" s="92">
        <v>13.13</v>
      </c>
      <c r="S714" s="98">
        <v>775442</v>
      </c>
      <c r="T714" s="93">
        <v>2713043</v>
      </c>
      <c r="U714" s="94">
        <v>9104978</v>
      </c>
      <c r="V714" s="95">
        <f t="shared" si="11"/>
        <v>2.7130429999999999</v>
      </c>
    </row>
    <row r="715" spans="1:22" s="96" customFormat="1" ht="11.25" customHeight="1" x14ac:dyDescent="0.2">
      <c r="A715" s="58" t="s">
        <v>4869</v>
      </c>
      <c r="B715" s="90">
        <v>311</v>
      </c>
      <c r="C715" s="46" t="s">
        <v>1278</v>
      </c>
      <c r="D715" s="90" t="s">
        <v>726</v>
      </c>
      <c r="E715" s="90" t="s">
        <v>29</v>
      </c>
      <c r="F715" s="90" t="s">
        <v>4727</v>
      </c>
      <c r="G715" s="97"/>
      <c r="H715" s="90" t="s">
        <v>241</v>
      </c>
      <c r="I715" s="90" t="s">
        <v>1616</v>
      </c>
      <c r="J715" s="90" t="s">
        <v>1615</v>
      </c>
      <c r="K715" s="90" t="s">
        <v>1616</v>
      </c>
      <c r="L715" s="90" t="s">
        <v>2302</v>
      </c>
      <c r="M715" s="92">
        <v>4.5499089999999995</v>
      </c>
      <c r="N715" s="92">
        <v>7.3999090000000001</v>
      </c>
      <c r="O715" s="92">
        <v>12.399909000000001</v>
      </c>
      <c r="P715" s="92">
        <v>7.3</v>
      </c>
      <c r="Q715" s="92">
        <v>13.13</v>
      </c>
      <c r="R715" s="92">
        <v>16.04</v>
      </c>
      <c r="S715" s="98">
        <v>5105704</v>
      </c>
      <c r="T715" s="93">
        <v>8250350</v>
      </c>
      <c r="U715" s="94">
        <v>12937323</v>
      </c>
      <c r="V715" s="95">
        <f t="shared" si="11"/>
        <v>8.2503499999999992</v>
      </c>
    </row>
    <row r="716" spans="1:22" s="96" customFormat="1" ht="11.25" customHeight="1" x14ac:dyDescent="0.2">
      <c r="A716" s="58" t="s">
        <v>4869</v>
      </c>
      <c r="B716" s="90">
        <v>311</v>
      </c>
      <c r="C716" s="46" t="s">
        <v>1278</v>
      </c>
      <c r="D716" s="90" t="s">
        <v>726</v>
      </c>
      <c r="E716" s="90" t="s">
        <v>29</v>
      </c>
      <c r="F716" s="90" t="s">
        <v>4727</v>
      </c>
      <c r="G716" s="97"/>
      <c r="H716" s="90" t="s">
        <v>241</v>
      </c>
      <c r="I716" s="90" t="s">
        <v>2306</v>
      </c>
      <c r="J716" s="90" t="s">
        <v>2307</v>
      </c>
      <c r="K716" s="90" t="s">
        <v>2306</v>
      </c>
      <c r="L716" s="90" t="s">
        <v>2308</v>
      </c>
      <c r="M716" s="92">
        <v>96.550087000000005</v>
      </c>
      <c r="N716" s="92">
        <v>99.400086999999999</v>
      </c>
      <c r="O716" s="92">
        <v>104.400087</v>
      </c>
      <c r="P716" s="92">
        <v>84.57</v>
      </c>
      <c r="Q716" s="92">
        <v>86.05</v>
      </c>
      <c r="R716" s="92">
        <v>90.63</v>
      </c>
      <c r="S716" s="98">
        <v>544685197</v>
      </c>
      <c r="T716" s="93">
        <v>578286605</v>
      </c>
      <c r="U716" s="94">
        <v>626876238</v>
      </c>
      <c r="V716" s="95">
        <f t="shared" si="11"/>
        <v>578.28660500000001</v>
      </c>
    </row>
    <row r="717" spans="1:22" s="96" customFormat="1" ht="11.25" customHeight="1" x14ac:dyDescent="0.2">
      <c r="A717" s="58" t="s">
        <v>4869</v>
      </c>
      <c r="B717" s="90">
        <v>311</v>
      </c>
      <c r="C717" s="46" t="s">
        <v>1278</v>
      </c>
      <c r="D717" s="90" t="s">
        <v>726</v>
      </c>
      <c r="E717" s="90" t="s">
        <v>29</v>
      </c>
      <c r="F717" s="90" t="s">
        <v>4727</v>
      </c>
      <c r="G717" s="97"/>
      <c r="H717" s="90" t="s">
        <v>241</v>
      </c>
      <c r="I717" s="90" t="s">
        <v>2309</v>
      </c>
      <c r="J717" s="90" t="s">
        <v>2310</v>
      </c>
      <c r="K717" s="90" t="s">
        <v>2309</v>
      </c>
      <c r="L717" s="90" t="s">
        <v>2311</v>
      </c>
      <c r="M717" s="92">
        <v>135.149947</v>
      </c>
      <c r="N717" s="92">
        <v>137.99994699999999</v>
      </c>
      <c r="O717" s="92">
        <v>142.99994699999999</v>
      </c>
      <c r="P717" s="92">
        <v>109.33</v>
      </c>
      <c r="Q717" s="92">
        <v>110.83</v>
      </c>
      <c r="R717" s="92">
        <v>116.9</v>
      </c>
      <c r="S717" s="98">
        <v>734725082</v>
      </c>
      <c r="T717" s="93">
        <v>740760417</v>
      </c>
      <c r="U717" s="94">
        <v>748314497</v>
      </c>
      <c r="V717" s="95">
        <f t="shared" si="11"/>
        <v>740.76041699999996</v>
      </c>
    </row>
    <row r="718" spans="1:22" s="96" customFormat="1" ht="11.25" customHeight="1" x14ac:dyDescent="0.2">
      <c r="A718" s="58" t="s">
        <v>4869</v>
      </c>
      <c r="B718" s="90">
        <v>311</v>
      </c>
      <c r="C718" s="46" t="s">
        <v>1278</v>
      </c>
      <c r="D718" s="90" t="s">
        <v>726</v>
      </c>
      <c r="E718" s="90" t="s">
        <v>29</v>
      </c>
      <c r="F718" s="90" t="s">
        <v>4727</v>
      </c>
      <c r="G718" s="97"/>
      <c r="H718" s="90" t="s">
        <v>256</v>
      </c>
      <c r="I718" s="90" t="s">
        <v>2319</v>
      </c>
      <c r="J718" s="90" t="s">
        <v>2320</v>
      </c>
      <c r="K718" s="90" t="s">
        <v>2319</v>
      </c>
      <c r="L718" s="90" t="s">
        <v>2321</v>
      </c>
      <c r="M718" s="92">
        <v>66.450067000000004</v>
      </c>
      <c r="N718" s="92">
        <v>69.300066999999999</v>
      </c>
      <c r="O718" s="92">
        <v>74.300066999999999</v>
      </c>
      <c r="P718" s="92">
        <v>58.14</v>
      </c>
      <c r="Q718" s="92">
        <v>60.03</v>
      </c>
      <c r="R718" s="92">
        <v>60.78</v>
      </c>
      <c r="S718" s="98">
        <v>563672635</v>
      </c>
      <c r="T718" s="93">
        <v>575114337</v>
      </c>
      <c r="U718" s="94">
        <v>581903792</v>
      </c>
      <c r="V718" s="95">
        <f t="shared" si="11"/>
        <v>575.11433699999998</v>
      </c>
    </row>
    <row r="719" spans="1:22" s="96" customFormat="1" ht="11.25" customHeight="1" x14ac:dyDescent="0.2">
      <c r="A719" s="58" t="s">
        <v>4869</v>
      </c>
      <c r="B719" s="90">
        <v>311</v>
      </c>
      <c r="C719" s="46" t="s">
        <v>1278</v>
      </c>
      <c r="D719" s="90" t="s">
        <v>726</v>
      </c>
      <c r="E719" s="90" t="s">
        <v>29</v>
      </c>
      <c r="F719" s="90" t="s">
        <v>4727</v>
      </c>
      <c r="G719" s="97"/>
      <c r="H719" s="90" t="s">
        <v>256</v>
      </c>
      <c r="I719" s="90" t="s">
        <v>2322</v>
      </c>
      <c r="J719" s="90" t="s">
        <v>2323</v>
      </c>
      <c r="K719" s="90" t="s">
        <v>2322</v>
      </c>
      <c r="L719" s="90" t="s">
        <v>2324</v>
      </c>
      <c r="M719" s="92">
        <v>78.650088000000011</v>
      </c>
      <c r="N719" s="92">
        <v>81.500088000000005</v>
      </c>
      <c r="O719" s="92">
        <v>86.500088000000005</v>
      </c>
      <c r="P719" s="92">
        <v>63.88</v>
      </c>
      <c r="Q719" s="92">
        <v>65.77</v>
      </c>
      <c r="R719" s="92">
        <v>70.900000000000006</v>
      </c>
      <c r="S719" s="98">
        <v>586031193</v>
      </c>
      <c r="T719" s="93">
        <v>591153308</v>
      </c>
      <c r="U719" s="94">
        <v>599546874</v>
      </c>
      <c r="V719" s="95">
        <f t="shared" si="11"/>
        <v>591.15330800000004</v>
      </c>
    </row>
    <row r="720" spans="1:22" s="96" customFormat="1" ht="11.25" customHeight="1" x14ac:dyDescent="0.2">
      <c r="A720" s="58" t="s">
        <v>4869</v>
      </c>
      <c r="B720" s="90">
        <v>311</v>
      </c>
      <c r="C720" s="46" t="s">
        <v>1278</v>
      </c>
      <c r="D720" s="90" t="s">
        <v>726</v>
      </c>
      <c r="E720" s="90" t="s">
        <v>29</v>
      </c>
      <c r="F720" s="90" t="s">
        <v>4727</v>
      </c>
      <c r="G720" s="97"/>
      <c r="H720" s="90" t="s">
        <v>256</v>
      </c>
      <c r="I720" s="90" t="s">
        <v>2325</v>
      </c>
      <c r="J720" s="90" t="s">
        <v>2326</v>
      </c>
      <c r="K720" s="90" t="s">
        <v>2328</v>
      </c>
      <c r="L720" s="90" t="s">
        <v>2327</v>
      </c>
      <c r="M720" s="92">
        <v>99.849952000000002</v>
      </c>
      <c r="N720" s="92">
        <v>102.699952</v>
      </c>
      <c r="O720" s="92">
        <v>107.699952</v>
      </c>
      <c r="P720" s="92">
        <v>85.68</v>
      </c>
      <c r="Q720" s="92">
        <v>87.64</v>
      </c>
      <c r="R720" s="92">
        <v>98.54</v>
      </c>
      <c r="S720" s="98">
        <v>612313587</v>
      </c>
      <c r="T720" s="93">
        <v>614573190</v>
      </c>
      <c r="U720" s="94">
        <v>623430077</v>
      </c>
      <c r="V720" s="95">
        <f t="shared" si="11"/>
        <v>614.57318999999995</v>
      </c>
    </row>
    <row r="721" spans="1:22" s="96" customFormat="1" ht="11.25" customHeight="1" x14ac:dyDescent="0.2">
      <c r="A721" s="58" t="s">
        <v>4869</v>
      </c>
      <c r="B721" s="90">
        <v>311</v>
      </c>
      <c r="C721" s="46" t="s">
        <v>1278</v>
      </c>
      <c r="D721" s="90" t="s">
        <v>726</v>
      </c>
      <c r="E721" s="90" t="s">
        <v>29</v>
      </c>
      <c r="F721" s="90" t="s">
        <v>4727</v>
      </c>
      <c r="G721" s="97"/>
      <c r="H721" s="90" t="s">
        <v>256</v>
      </c>
      <c r="I721" s="90" t="s">
        <v>2331</v>
      </c>
      <c r="J721" s="90" t="s">
        <v>2332</v>
      </c>
      <c r="K721" s="90" t="s">
        <v>2331</v>
      </c>
      <c r="L721" s="90" t="s">
        <v>2333</v>
      </c>
      <c r="M721" s="92">
        <v>112.25007500000001</v>
      </c>
      <c r="N721" s="92">
        <v>115.100075</v>
      </c>
      <c r="O721" s="92">
        <v>120.100075</v>
      </c>
      <c r="P721" s="92">
        <v>100.4</v>
      </c>
      <c r="Q721" s="92">
        <v>104.58</v>
      </c>
      <c r="R721" s="92">
        <v>107.66</v>
      </c>
      <c r="S721" s="98">
        <v>625218644</v>
      </c>
      <c r="T721" s="93">
        <v>634046209</v>
      </c>
      <c r="U721" s="94">
        <v>638516328</v>
      </c>
      <c r="V721" s="95">
        <f t="shared" si="11"/>
        <v>634.04620899999998</v>
      </c>
    </row>
    <row r="722" spans="1:22" s="96" customFormat="1" ht="11.25" customHeight="1" x14ac:dyDescent="0.2">
      <c r="A722" s="58" t="s">
        <v>4869</v>
      </c>
      <c r="B722" s="90">
        <v>311</v>
      </c>
      <c r="C722" s="46" t="s">
        <v>1278</v>
      </c>
      <c r="D722" s="90" t="s">
        <v>726</v>
      </c>
      <c r="E722" s="90" t="s">
        <v>29</v>
      </c>
      <c r="F722" s="90" t="s">
        <v>4727</v>
      </c>
      <c r="G722" s="97"/>
      <c r="H722" s="90" t="s">
        <v>256</v>
      </c>
      <c r="I722" s="90" t="s">
        <v>2334</v>
      </c>
      <c r="J722" s="90" t="s">
        <v>2335</v>
      </c>
      <c r="K722" s="90" t="s">
        <v>2334</v>
      </c>
      <c r="L722" s="90" t="s">
        <v>2336</v>
      </c>
      <c r="M722" s="92">
        <v>126.65007199999999</v>
      </c>
      <c r="N722" s="92">
        <v>129.50007199999999</v>
      </c>
      <c r="O722" s="92">
        <v>134.50007199999999</v>
      </c>
      <c r="P722" s="92">
        <v>114.46</v>
      </c>
      <c r="Q722" s="92">
        <v>115.22</v>
      </c>
      <c r="R722" s="92">
        <v>117.52</v>
      </c>
      <c r="S722" s="98">
        <v>641754632</v>
      </c>
      <c r="T722" s="93">
        <v>651085570</v>
      </c>
      <c r="U722" s="94">
        <v>674504592</v>
      </c>
      <c r="V722" s="95">
        <f t="shared" si="11"/>
        <v>651.08556999999996</v>
      </c>
    </row>
    <row r="723" spans="1:22" s="96" customFormat="1" ht="11.25" customHeight="1" x14ac:dyDescent="0.2">
      <c r="A723" s="58" t="s">
        <v>4869</v>
      </c>
      <c r="B723" s="90">
        <v>311</v>
      </c>
      <c r="C723" s="46" t="s">
        <v>1278</v>
      </c>
      <c r="D723" s="90" t="s">
        <v>726</v>
      </c>
      <c r="E723" s="90" t="s">
        <v>29</v>
      </c>
      <c r="F723" s="90" t="s">
        <v>4727</v>
      </c>
      <c r="G723" s="97"/>
      <c r="H723" s="90" t="s">
        <v>267</v>
      </c>
      <c r="I723" s="90" t="s">
        <v>2352</v>
      </c>
      <c r="J723" s="90" t="s">
        <v>2353</v>
      </c>
      <c r="K723" s="90" t="s">
        <v>2352</v>
      </c>
      <c r="L723" s="90" t="s">
        <v>2354</v>
      </c>
      <c r="M723" s="92">
        <v>67.249909000000002</v>
      </c>
      <c r="N723" s="92">
        <v>70.099908999999997</v>
      </c>
      <c r="O723" s="92">
        <v>75.099908999999997</v>
      </c>
      <c r="P723" s="92">
        <v>53.13</v>
      </c>
      <c r="Q723" s="92">
        <v>55.04</v>
      </c>
      <c r="R723" s="92">
        <v>59.74</v>
      </c>
      <c r="S723" s="98">
        <v>526365563</v>
      </c>
      <c r="T723" s="93">
        <v>551907195</v>
      </c>
      <c r="U723" s="94">
        <v>587851058</v>
      </c>
      <c r="V723" s="95">
        <f t="shared" si="11"/>
        <v>551.907195</v>
      </c>
    </row>
    <row r="724" spans="1:22" s="96" customFormat="1" ht="11.25" customHeight="1" x14ac:dyDescent="0.2">
      <c r="A724" s="58" t="s">
        <v>4869</v>
      </c>
      <c r="B724" s="90">
        <v>311</v>
      </c>
      <c r="C724" s="46" t="s">
        <v>1278</v>
      </c>
      <c r="D724" s="90" t="s">
        <v>726</v>
      </c>
      <c r="E724" s="90" t="s">
        <v>29</v>
      </c>
      <c r="F724" s="90" t="s">
        <v>4727</v>
      </c>
      <c r="G724" s="97"/>
      <c r="H724" s="90" t="s">
        <v>182</v>
      </c>
      <c r="I724" s="90" t="s">
        <v>2387</v>
      </c>
      <c r="J724" s="90" t="s">
        <v>2388</v>
      </c>
      <c r="K724" s="90" t="s">
        <v>2387</v>
      </c>
      <c r="L724" s="90" t="s">
        <v>2389</v>
      </c>
      <c r="M724" s="92">
        <v>97.45</v>
      </c>
      <c r="N724" s="92">
        <v>100.299908</v>
      </c>
      <c r="O724" s="92">
        <v>103.14999999999999</v>
      </c>
      <c r="P724" s="92">
        <v>73.180000000000007</v>
      </c>
      <c r="Q724" s="92">
        <v>75.599999999999994</v>
      </c>
      <c r="R724" s="92">
        <v>75.599999999999994</v>
      </c>
      <c r="S724" s="98">
        <v>524231950</v>
      </c>
      <c r="T724" s="93">
        <v>530199553</v>
      </c>
      <c r="U724" s="94">
        <v>533658632</v>
      </c>
      <c r="V724" s="95">
        <f t="shared" si="11"/>
        <v>530.19955300000004</v>
      </c>
    </row>
    <row r="725" spans="1:22" s="96" customFormat="1" ht="11.25" customHeight="1" x14ac:dyDescent="0.2">
      <c r="A725" s="58" t="s">
        <v>4869</v>
      </c>
      <c r="B725" s="90">
        <v>311</v>
      </c>
      <c r="C725" s="46" t="s">
        <v>1278</v>
      </c>
      <c r="D725" s="90" t="s">
        <v>726</v>
      </c>
      <c r="E725" s="90" t="s">
        <v>29</v>
      </c>
      <c r="F725" s="90" t="s">
        <v>4727</v>
      </c>
      <c r="G725" s="97"/>
      <c r="H725" s="90" t="s">
        <v>182</v>
      </c>
      <c r="I725" s="90" t="s">
        <v>2395</v>
      </c>
      <c r="J725" s="90" t="s">
        <v>2396</v>
      </c>
      <c r="K725" s="90" t="s">
        <v>2398</v>
      </c>
      <c r="L725" s="90" t="s">
        <v>2397</v>
      </c>
      <c r="M725" s="92">
        <v>164.75000000000003</v>
      </c>
      <c r="N725" s="92">
        <v>167.60001</v>
      </c>
      <c r="O725" s="92">
        <v>170.45000000000002</v>
      </c>
      <c r="P725" s="92">
        <v>112.13</v>
      </c>
      <c r="Q725" s="92">
        <v>115.68</v>
      </c>
      <c r="R725" s="92">
        <v>116.45</v>
      </c>
      <c r="S725" s="98">
        <v>647731288</v>
      </c>
      <c r="T725" s="93">
        <v>659231842</v>
      </c>
      <c r="U725" s="94">
        <v>662107550</v>
      </c>
      <c r="V725" s="95">
        <f t="shared" si="11"/>
        <v>659.23184200000003</v>
      </c>
    </row>
    <row r="726" spans="1:22" s="96" customFormat="1" ht="11.25" customHeight="1" x14ac:dyDescent="0.2">
      <c r="A726" s="58" t="s">
        <v>4869</v>
      </c>
      <c r="B726" s="90">
        <v>311</v>
      </c>
      <c r="C726" s="46" t="s">
        <v>1278</v>
      </c>
      <c r="D726" s="90" t="s">
        <v>726</v>
      </c>
      <c r="E726" s="90" t="s">
        <v>29</v>
      </c>
      <c r="F726" s="90" t="s">
        <v>4727</v>
      </c>
      <c r="G726" s="97"/>
      <c r="H726" s="90" t="s">
        <v>297</v>
      </c>
      <c r="I726" s="90" t="s">
        <v>2401</v>
      </c>
      <c r="J726" s="90" t="s">
        <v>2402</v>
      </c>
      <c r="K726" s="90" t="s">
        <v>2401</v>
      </c>
      <c r="L726" s="90" t="s">
        <v>2403</v>
      </c>
      <c r="M726" s="92">
        <v>59.150030000000001</v>
      </c>
      <c r="N726" s="92">
        <v>62.000030000000002</v>
      </c>
      <c r="O726" s="92">
        <v>67.00003000000001</v>
      </c>
      <c r="P726" s="92">
        <v>58.24</v>
      </c>
      <c r="Q726" s="92">
        <v>45.14</v>
      </c>
      <c r="R726" s="92">
        <v>64.33</v>
      </c>
      <c r="S726" s="98">
        <v>463600577</v>
      </c>
      <c r="T726" s="93">
        <v>53086134</v>
      </c>
      <c r="U726" s="94">
        <v>527123766</v>
      </c>
      <c r="V726" s="95">
        <f t="shared" si="11"/>
        <v>53.086134000000001</v>
      </c>
    </row>
    <row r="727" spans="1:22" s="96" customFormat="1" ht="11.25" customHeight="1" x14ac:dyDescent="0.2">
      <c r="A727" s="58" t="s">
        <v>4869</v>
      </c>
      <c r="B727" s="90">
        <v>311</v>
      </c>
      <c r="C727" s="46" t="s">
        <v>1278</v>
      </c>
      <c r="D727" s="90" t="s">
        <v>726</v>
      </c>
      <c r="E727" s="90" t="s">
        <v>29</v>
      </c>
      <c r="F727" s="90" t="s">
        <v>4727</v>
      </c>
      <c r="G727" s="97"/>
      <c r="H727" s="90" t="s">
        <v>297</v>
      </c>
      <c r="I727" s="90" t="s">
        <v>2404</v>
      </c>
      <c r="J727" s="90" t="s">
        <v>1754</v>
      </c>
      <c r="K727" s="90" t="s">
        <v>2406</v>
      </c>
      <c r="L727" s="90" t="s">
        <v>2405</v>
      </c>
      <c r="M727" s="92">
        <v>68.950006000000002</v>
      </c>
      <c r="N727" s="92">
        <v>71.800005999999996</v>
      </c>
      <c r="O727" s="92">
        <v>76.800005999999996</v>
      </c>
      <c r="P727" s="92">
        <v>65.08</v>
      </c>
      <c r="Q727" s="92">
        <v>66.62</v>
      </c>
      <c r="R727" s="92">
        <v>67</v>
      </c>
      <c r="S727" s="98">
        <v>527152196</v>
      </c>
      <c r="T727" s="93">
        <v>541361785</v>
      </c>
      <c r="U727" s="94">
        <v>551297481</v>
      </c>
      <c r="V727" s="95">
        <f t="shared" si="11"/>
        <v>541.36178500000005</v>
      </c>
    </row>
    <row r="728" spans="1:22" s="96" customFormat="1" ht="11.25" customHeight="1" x14ac:dyDescent="0.2">
      <c r="A728" s="58" t="s">
        <v>4869</v>
      </c>
      <c r="B728" s="90">
        <v>311</v>
      </c>
      <c r="C728" s="46" t="s">
        <v>1278</v>
      </c>
      <c r="D728" s="90" t="s">
        <v>726</v>
      </c>
      <c r="E728" s="90" t="s">
        <v>29</v>
      </c>
      <c r="F728" s="90" t="s">
        <v>4727</v>
      </c>
      <c r="G728" s="97"/>
      <c r="H728" s="90" t="s">
        <v>308</v>
      </c>
      <c r="I728" s="90" t="s">
        <v>2413</v>
      </c>
      <c r="J728" s="90" t="s">
        <v>2012</v>
      </c>
      <c r="K728" s="90" t="s">
        <v>2413</v>
      </c>
      <c r="L728" s="90" t="s">
        <v>2414</v>
      </c>
      <c r="M728" s="92">
        <v>69.050000000000011</v>
      </c>
      <c r="N728" s="92">
        <v>71.899917000000002</v>
      </c>
      <c r="O728" s="92">
        <v>74.75</v>
      </c>
      <c r="P728" s="92">
        <v>65.489999999999995</v>
      </c>
      <c r="Q728" s="92">
        <v>67.72</v>
      </c>
      <c r="R728" s="92">
        <v>67.72</v>
      </c>
      <c r="S728" s="98">
        <v>161768417</v>
      </c>
      <c r="T728" s="93">
        <v>322520291</v>
      </c>
      <c r="U728" s="94">
        <v>430698361</v>
      </c>
      <c r="V728" s="95">
        <f t="shared" si="11"/>
        <v>322.52029099999999</v>
      </c>
    </row>
    <row r="729" spans="1:22" s="96" customFormat="1" ht="11.25" customHeight="1" x14ac:dyDescent="0.2">
      <c r="A729" s="58" t="s">
        <v>4869</v>
      </c>
      <c r="B729" s="90">
        <v>311</v>
      </c>
      <c r="C729" s="46" t="s">
        <v>1278</v>
      </c>
      <c r="D729" s="90" t="s">
        <v>726</v>
      </c>
      <c r="E729" s="90" t="s">
        <v>29</v>
      </c>
      <c r="F729" s="90" t="s">
        <v>4727</v>
      </c>
      <c r="G729" s="97"/>
      <c r="H729" s="90" t="s">
        <v>312</v>
      </c>
      <c r="I729" s="90" t="s">
        <v>2427</v>
      </c>
      <c r="J729" s="90" t="s">
        <v>2428</v>
      </c>
      <c r="K729" s="90" t="s">
        <v>2427</v>
      </c>
      <c r="L729" s="90" t="s">
        <v>2429</v>
      </c>
      <c r="M729" s="92">
        <v>0</v>
      </c>
      <c r="N729" s="92">
        <v>2.3999579999999998</v>
      </c>
      <c r="O729" s="92">
        <v>7.3999579999999998</v>
      </c>
      <c r="P729" s="92">
        <v>0</v>
      </c>
      <c r="Q729" s="92">
        <v>1.44</v>
      </c>
      <c r="R729" s="92">
        <v>6.67</v>
      </c>
      <c r="S729" s="98">
        <v>42242</v>
      </c>
      <c r="T729" s="93">
        <v>6188869</v>
      </c>
      <c r="U729" s="94">
        <v>11071263</v>
      </c>
      <c r="V729" s="95">
        <f t="shared" si="11"/>
        <v>6.1888690000000004</v>
      </c>
    </row>
    <row r="730" spans="1:22" s="96" customFormat="1" ht="11.25" customHeight="1" x14ac:dyDescent="0.2">
      <c r="A730" s="58" t="s">
        <v>4869</v>
      </c>
      <c r="B730" s="90">
        <v>311</v>
      </c>
      <c r="C730" s="46" t="s">
        <v>1278</v>
      </c>
      <c r="D730" s="90" t="s">
        <v>726</v>
      </c>
      <c r="E730" s="90" t="s">
        <v>29</v>
      </c>
      <c r="F730" s="90" t="s">
        <v>4727</v>
      </c>
      <c r="G730" s="97"/>
      <c r="H730" s="90" t="s">
        <v>312</v>
      </c>
      <c r="I730" s="90" t="s">
        <v>2438</v>
      </c>
      <c r="J730" s="90" t="s">
        <v>2439</v>
      </c>
      <c r="K730" s="90" t="s">
        <v>2438</v>
      </c>
      <c r="L730" s="90" t="s">
        <v>2440</v>
      </c>
      <c r="M730" s="92">
        <v>134.95008300000001</v>
      </c>
      <c r="N730" s="92">
        <v>137.800083</v>
      </c>
      <c r="O730" s="92">
        <v>142.800083</v>
      </c>
      <c r="P730" s="92">
        <v>104.48</v>
      </c>
      <c r="Q730" s="92">
        <v>107.47</v>
      </c>
      <c r="R730" s="92">
        <v>114.3</v>
      </c>
      <c r="S730" s="98">
        <v>592613117</v>
      </c>
      <c r="T730" s="93">
        <v>614300010</v>
      </c>
      <c r="U730" s="94">
        <v>634834542</v>
      </c>
      <c r="V730" s="95">
        <f t="shared" si="11"/>
        <v>614.30001000000004</v>
      </c>
    </row>
    <row r="731" spans="1:22" s="96" customFormat="1" ht="11.25" customHeight="1" x14ac:dyDescent="0.2">
      <c r="A731" s="58" t="s">
        <v>4869</v>
      </c>
      <c r="B731" s="90">
        <v>311</v>
      </c>
      <c r="C731" s="46" t="s">
        <v>1278</v>
      </c>
      <c r="D731" s="90" t="s">
        <v>726</v>
      </c>
      <c r="E731" s="90" t="s">
        <v>29</v>
      </c>
      <c r="F731" s="90" t="s">
        <v>4727</v>
      </c>
      <c r="G731" s="97"/>
      <c r="H731" s="90" t="s">
        <v>312</v>
      </c>
      <c r="I731" s="90" t="s">
        <v>2441</v>
      </c>
      <c r="J731" s="90" t="s">
        <v>1820</v>
      </c>
      <c r="K731" s="90" t="s">
        <v>2441</v>
      </c>
      <c r="L731" s="90" t="s">
        <v>2442</v>
      </c>
      <c r="M731" s="92">
        <v>145.24993900000001</v>
      </c>
      <c r="N731" s="92">
        <v>148.09993900000001</v>
      </c>
      <c r="O731" s="92">
        <v>153.09993900000001</v>
      </c>
      <c r="P731" s="92">
        <v>119.59</v>
      </c>
      <c r="Q731" s="92">
        <v>119.96</v>
      </c>
      <c r="R731" s="92">
        <v>125.44</v>
      </c>
      <c r="S731" s="98">
        <v>637203569</v>
      </c>
      <c r="T731" s="93">
        <v>642688660</v>
      </c>
      <c r="U731" s="94">
        <v>651255097</v>
      </c>
      <c r="V731" s="95">
        <f t="shared" si="11"/>
        <v>642.68866000000003</v>
      </c>
    </row>
    <row r="732" spans="1:22" s="96" customFormat="1" ht="11.25" customHeight="1" x14ac:dyDescent="0.2">
      <c r="A732" s="58" t="s">
        <v>4869</v>
      </c>
      <c r="B732" s="90">
        <v>311</v>
      </c>
      <c r="C732" s="46" t="s">
        <v>1278</v>
      </c>
      <c r="D732" s="90" t="s">
        <v>726</v>
      </c>
      <c r="E732" s="90" t="s">
        <v>29</v>
      </c>
      <c r="F732" s="90" t="s">
        <v>4727</v>
      </c>
      <c r="G732" s="97"/>
      <c r="H732" s="90" t="s">
        <v>438</v>
      </c>
      <c r="I732" s="90" t="s">
        <v>2452</v>
      </c>
      <c r="J732" s="90" t="s">
        <v>1491</v>
      </c>
      <c r="K732" s="90" t="s">
        <v>2454</v>
      </c>
      <c r="L732" s="90" t="s">
        <v>2453</v>
      </c>
      <c r="M732" s="92">
        <v>172.95000000000002</v>
      </c>
      <c r="N732" s="92">
        <v>175.80002300000001</v>
      </c>
      <c r="O732" s="92">
        <v>178.65</v>
      </c>
      <c r="P732" s="92">
        <v>139.63</v>
      </c>
      <c r="Q732" s="92">
        <v>141.6</v>
      </c>
      <c r="R732" s="92">
        <v>145.18</v>
      </c>
      <c r="S732" s="98">
        <v>687020298</v>
      </c>
      <c r="T732" s="93">
        <v>688867142</v>
      </c>
      <c r="U732" s="94">
        <v>691900004</v>
      </c>
      <c r="V732" s="95">
        <f t="shared" si="11"/>
        <v>688.86714199999994</v>
      </c>
    </row>
    <row r="733" spans="1:22" s="96" customFormat="1" ht="11.25" customHeight="1" x14ac:dyDescent="0.2">
      <c r="A733" s="58" t="s">
        <v>4870</v>
      </c>
      <c r="B733" s="99">
        <v>172</v>
      </c>
      <c r="C733" s="100" t="s">
        <v>2528</v>
      </c>
      <c r="D733" s="90" t="s">
        <v>2140</v>
      </c>
      <c r="E733" s="101" t="s">
        <v>29</v>
      </c>
      <c r="F733" s="90" t="s">
        <v>4727</v>
      </c>
      <c r="G733" s="100"/>
      <c r="H733" s="101" t="s">
        <v>241</v>
      </c>
      <c r="I733" s="101" t="s">
        <v>2597</v>
      </c>
      <c r="J733" s="101" t="s">
        <v>1381</v>
      </c>
      <c r="K733" s="101" t="s">
        <v>2599</v>
      </c>
      <c r="L733" s="101" t="s">
        <v>2598</v>
      </c>
      <c r="M733" s="92">
        <v>28.642424242424241</v>
      </c>
      <c r="N733" s="92">
        <v>36.642424242424241</v>
      </c>
      <c r="O733" s="92">
        <v>44.642424242424241</v>
      </c>
      <c r="P733" s="92">
        <v>35.58</v>
      </c>
      <c r="Q733" s="92">
        <v>46.21</v>
      </c>
      <c r="R733" s="92">
        <v>48.86</v>
      </c>
      <c r="S733" s="93">
        <v>26207599</v>
      </c>
      <c r="T733" s="93">
        <v>47701160</v>
      </c>
      <c r="U733" s="94">
        <v>65717079</v>
      </c>
      <c r="V733" s="95">
        <f t="shared" si="11"/>
        <v>47.701160000000002</v>
      </c>
    </row>
    <row r="734" spans="1:22" s="96" customFormat="1" ht="11.25" customHeight="1" x14ac:dyDescent="0.2">
      <c r="A734" s="58" t="s">
        <v>4870</v>
      </c>
      <c r="B734" s="99">
        <v>172</v>
      </c>
      <c r="C734" s="100" t="s">
        <v>2528</v>
      </c>
      <c r="D734" s="90" t="s">
        <v>2140</v>
      </c>
      <c r="E734" s="101" t="s">
        <v>29</v>
      </c>
      <c r="F734" s="90" t="s">
        <v>4727</v>
      </c>
      <c r="G734" s="100"/>
      <c r="H734" s="101" t="s">
        <v>241</v>
      </c>
      <c r="I734" s="101" t="s">
        <v>2602</v>
      </c>
      <c r="J734" s="101" t="s">
        <v>2603</v>
      </c>
      <c r="K734" s="101" t="s">
        <v>2602</v>
      </c>
      <c r="L734" s="101" t="s">
        <v>382</v>
      </c>
      <c r="M734" s="92">
        <v>78.599999999999994</v>
      </c>
      <c r="N734" s="92">
        <v>86.6</v>
      </c>
      <c r="O734" s="92">
        <v>94.6</v>
      </c>
      <c r="P734" s="92">
        <v>75.38</v>
      </c>
      <c r="Q734" s="92">
        <v>78.459999999999994</v>
      </c>
      <c r="R734" s="92">
        <v>84.57</v>
      </c>
      <c r="S734" s="93">
        <v>419638287</v>
      </c>
      <c r="T734" s="93">
        <v>482813979</v>
      </c>
      <c r="U734" s="94">
        <v>563008547</v>
      </c>
      <c r="V734" s="95">
        <f t="shared" si="11"/>
        <v>482.81397900000002</v>
      </c>
    </row>
    <row r="735" spans="1:22" s="96" customFormat="1" ht="11.25" customHeight="1" x14ac:dyDescent="0.2">
      <c r="A735" s="58" t="s">
        <v>4870</v>
      </c>
      <c r="B735" s="99">
        <v>172</v>
      </c>
      <c r="C735" s="100" t="s">
        <v>2528</v>
      </c>
      <c r="D735" s="90" t="s">
        <v>2140</v>
      </c>
      <c r="E735" s="101" t="s">
        <v>29</v>
      </c>
      <c r="F735" s="90" t="s">
        <v>4727</v>
      </c>
      <c r="G735" s="100"/>
      <c r="H735" s="101" t="s">
        <v>267</v>
      </c>
      <c r="I735" s="101" t="s">
        <v>4736</v>
      </c>
      <c r="J735" s="101" t="s">
        <v>2629</v>
      </c>
      <c r="K735" s="101" t="s">
        <v>2627</v>
      </c>
      <c r="L735" s="101" t="s">
        <v>2630</v>
      </c>
      <c r="M735" s="92">
        <v>35.9</v>
      </c>
      <c r="N735" s="92">
        <v>43.9</v>
      </c>
      <c r="O735" s="92">
        <v>51.9</v>
      </c>
      <c r="P735" s="92">
        <v>38.57</v>
      </c>
      <c r="Q735" s="92">
        <v>43.44</v>
      </c>
      <c r="R735" s="92">
        <v>44.96</v>
      </c>
      <c r="S735" s="93">
        <v>35826374</v>
      </c>
      <c r="T735" s="93">
        <v>110595357</v>
      </c>
      <c r="U735" s="94">
        <v>449274630</v>
      </c>
      <c r="V735" s="95">
        <f t="shared" si="11"/>
        <v>110.59535700000001</v>
      </c>
    </row>
    <row r="736" spans="1:22" s="96" customFormat="1" ht="11.25" customHeight="1" x14ac:dyDescent="0.2">
      <c r="A736" s="58" t="s">
        <v>4870</v>
      </c>
      <c r="B736" s="99">
        <v>172</v>
      </c>
      <c r="C736" s="100" t="s">
        <v>2528</v>
      </c>
      <c r="D736" s="90" t="s">
        <v>2140</v>
      </c>
      <c r="E736" s="101" t="s">
        <v>29</v>
      </c>
      <c r="F736" s="90" t="s">
        <v>4727</v>
      </c>
      <c r="G736" s="100"/>
      <c r="H736" s="101" t="s">
        <v>312</v>
      </c>
      <c r="I736" s="101" t="s">
        <v>2683</v>
      </c>
      <c r="J736" s="101" t="s">
        <v>2684</v>
      </c>
      <c r="K736" s="101" t="s">
        <v>2686</v>
      </c>
      <c r="L736" s="101" t="s">
        <v>2685</v>
      </c>
      <c r="M736" s="92">
        <v>-8.4</v>
      </c>
      <c r="N736" s="92">
        <v>-0.4</v>
      </c>
      <c r="O736" s="92">
        <v>7.6</v>
      </c>
      <c r="P736" s="92">
        <v>0.72</v>
      </c>
      <c r="Q736" s="92">
        <v>0.72</v>
      </c>
      <c r="R736" s="92">
        <v>7.03</v>
      </c>
      <c r="S736" s="93">
        <v>172177</v>
      </c>
      <c r="T736" s="93">
        <v>2672241</v>
      </c>
      <c r="U736" s="94">
        <v>14281202</v>
      </c>
      <c r="V736" s="95">
        <f t="shared" si="11"/>
        <v>2.6722410000000001</v>
      </c>
    </row>
    <row r="737" spans="1:22" s="96" customFormat="1" ht="11.25" customHeight="1" x14ac:dyDescent="0.2">
      <c r="A737" s="58" t="s">
        <v>4870</v>
      </c>
      <c r="B737" s="99">
        <v>172</v>
      </c>
      <c r="C737" s="100" t="s">
        <v>2528</v>
      </c>
      <c r="D737" s="90" t="s">
        <v>2140</v>
      </c>
      <c r="E737" s="101" t="s">
        <v>35</v>
      </c>
      <c r="F737" s="90" t="s">
        <v>4727</v>
      </c>
      <c r="G737" s="100"/>
      <c r="H737" s="101" t="s">
        <v>217</v>
      </c>
      <c r="I737" s="101" t="s">
        <v>2587</v>
      </c>
      <c r="J737" s="101" t="s">
        <v>2588</v>
      </c>
      <c r="K737" s="101" t="s">
        <v>2589</v>
      </c>
      <c r="L737" s="101" t="s">
        <v>842</v>
      </c>
      <c r="M737" s="92">
        <v>177.8</v>
      </c>
      <c r="N737" s="92">
        <v>185.8</v>
      </c>
      <c r="O737" s="92">
        <v>193.8</v>
      </c>
      <c r="P737" s="92">
        <v>149.34</v>
      </c>
      <c r="Q737" s="92">
        <v>159.5</v>
      </c>
      <c r="R737" s="92">
        <v>166.26</v>
      </c>
      <c r="S737" s="93">
        <v>765507110</v>
      </c>
      <c r="T737" s="93">
        <v>782089270</v>
      </c>
      <c r="U737" s="94">
        <v>790303324</v>
      </c>
      <c r="V737" s="95">
        <f t="shared" si="11"/>
        <v>782.08927000000006</v>
      </c>
    </row>
    <row r="738" spans="1:22" s="96" customFormat="1" ht="11.25" customHeight="1" x14ac:dyDescent="0.2">
      <c r="A738" s="58" t="s">
        <v>4870</v>
      </c>
      <c r="B738" s="99">
        <v>172</v>
      </c>
      <c r="C738" s="100" t="s">
        <v>2528</v>
      </c>
      <c r="D738" s="90" t="s">
        <v>2140</v>
      </c>
      <c r="E738" s="101" t="s">
        <v>35</v>
      </c>
      <c r="F738" s="90" t="s">
        <v>4727</v>
      </c>
      <c r="G738" s="100"/>
      <c r="H738" s="101" t="s">
        <v>217</v>
      </c>
      <c r="I738" s="101" t="s">
        <v>2590</v>
      </c>
      <c r="J738" s="101" t="s">
        <v>2591</v>
      </c>
      <c r="K738" s="101" t="s">
        <v>2592</v>
      </c>
      <c r="L738" s="101" t="s">
        <v>842</v>
      </c>
      <c r="M738" s="92">
        <v>180.2</v>
      </c>
      <c r="N738" s="92">
        <v>188.2</v>
      </c>
      <c r="O738" s="92">
        <v>196.2</v>
      </c>
      <c r="P738" s="92">
        <v>151.16999999999999</v>
      </c>
      <c r="Q738" s="92">
        <v>160.6</v>
      </c>
      <c r="R738" s="92">
        <v>166.26</v>
      </c>
      <c r="S738" s="93">
        <v>767953364</v>
      </c>
      <c r="T738" s="93">
        <v>785009859</v>
      </c>
      <c r="U738" s="94">
        <v>790303324</v>
      </c>
      <c r="V738" s="95">
        <f t="shared" si="11"/>
        <v>785.00985900000001</v>
      </c>
    </row>
    <row r="739" spans="1:22" s="96" customFormat="1" ht="11.25" customHeight="1" x14ac:dyDescent="0.2">
      <c r="A739" s="58" t="s">
        <v>4870</v>
      </c>
      <c r="B739" s="99">
        <v>172</v>
      </c>
      <c r="C739" s="100" t="s">
        <v>2528</v>
      </c>
      <c r="D739" s="90" t="s">
        <v>2140</v>
      </c>
      <c r="E739" s="101" t="s">
        <v>35</v>
      </c>
      <c r="F739" s="90" t="s">
        <v>4727</v>
      </c>
      <c r="G739" s="100"/>
      <c r="H739" s="101" t="s">
        <v>232</v>
      </c>
      <c r="I739" s="101" t="s">
        <v>2593</v>
      </c>
      <c r="J739" s="101" t="s">
        <v>2594</v>
      </c>
      <c r="K739" s="101" t="s">
        <v>2596</v>
      </c>
      <c r="L739" s="101" t="s">
        <v>2595</v>
      </c>
      <c r="M739" s="92">
        <v>1.5999999999999996</v>
      </c>
      <c r="N739" s="92">
        <v>9.6</v>
      </c>
      <c r="O739" s="92">
        <v>17.600000000000001</v>
      </c>
      <c r="P739" s="92">
        <v>4.07</v>
      </c>
      <c r="Q739" s="92">
        <v>4.07</v>
      </c>
      <c r="R739" s="92">
        <v>12.49</v>
      </c>
      <c r="S739" s="93">
        <v>5158808</v>
      </c>
      <c r="T739" s="93">
        <v>10047150</v>
      </c>
      <c r="U739" s="94">
        <v>19105186</v>
      </c>
      <c r="V739" s="95">
        <f t="shared" si="11"/>
        <v>10.04715</v>
      </c>
    </row>
    <row r="740" spans="1:22" s="96" customFormat="1" ht="11.25" customHeight="1" x14ac:dyDescent="0.2">
      <c r="A740" s="58" t="s">
        <v>4870</v>
      </c>
      <c r="B740" s="99">
        <v>172</v>
      </c>
      <c r="C740" s="100" t="s">
        <v>2528</v>
      </c>
      <c r="D740" s="90" t="s">
        <v>2140</v>
      </c>
      <c r="E740" s="101" t="s">
        <v>35</v>
      </c>
      <c r="F740" s="90" t="s">
        <v>4727</v>
      </c>
      <c r="G740" s="100"/>
      <c r="H740" s="101" t="s">
        <v>232</v>
      </c>
      <c r="I740" s="101" t="s">
        <v>2596</v>
      </c>
      <c r="J740" s="101" t="s">
        <v>2594</v>
      </c>
      <c r="K740" s="101" t="s">
        <v>2596</v>
      </c>
      <c r="L740" s="101" t="s">
        <v>2595</v>
      </c>
      <c r="M740" s="92">
        <v>2.621621621621621</v>
      </c>
      <c r="N740" s="92">
        <v>10.621621621621621</v>
      </c>
      <c r="O740" s="92">
        <v>18.621621621621621</v>
      </c>
      <c r="P740" s="92">
        <v>4.07</v>
      </c>
      <c r="Q740" s="92">
        <v>4.07</v>
      </c>
      <c r="R740" s="92">
        <v>12.49</v>
      </c>
      <c r="S740" s="93">
        <v>5158808</v>
      </c>
      <c r="T740" s="93">
        <v>10047150</v>
      </c>
      <c r="U740" s="94">
        <v>19105186</v>
      </c>
      <c r="V740" s="95">
        <f t="shared" si="11"/>
        <v>10.04715</v>
      </c>
    </row>
    <row r="741" spans="1:22" s="96" customFormat="1" ht="11.25" customHeight="1" x14ac:dyDescent="0.2">
      <c r="A741" s="58" t="s">
        <v>4870</v>
      </c>
      <c r="B741" s="99">
        <v>172</v>
      </c>
      <c r="C741" s="100" t="s">
        <v>2528</v>
      </c>
      <c r="D741" s="90" t="s">
        <v>2140</v>
      </c>
      <c r="E741" s="101" t="s">
        <v>35</v>
      </c>
      <c r="F741" s="90" t="s">
        <v>4727</v>
      </c>
      <c r="G741" s="100"/>
      <c r="H741" s="101" t="s">
        <v>312</v>
      </c>
      <c r="I741" s="101" t="s">
        <v>689</v>
      </c>
      <c r="J741" s="101" t="s">
        <v>436</v>
      </c>
      <c r="K741" s="101" t="s">
        <v>691</v>
      </c>
      <c r="L741" s="101" t="s">
        <v>691</v>
      </c>
      <c r="M741" s="92">
        <v>201.8</v>
      </c>
      <c r="N741" s="92">
        <v>209.8</v>
      </c>
      <c r="O741" s="92">
        <v>217.8</v>
      </c>
      <c r="P741" s="92">
        <v>182.02</v>
      </c>
      <c r="Q741" s="92">
        <v>189.58</v>
      </c>
      <c r="R741" s="92">
        <v>189.58</v>
      </c>
      <c r="S741" s="93">
        <v>718407476</v>
      </c>
      <c r="T741" s="93">
        <v>726107060</v>
      </c>
      <c r="U741" s="94">
        <v>728024500</v>
      </c>
      <c r="V741" s="95">
        <f t="shared" si="11"/>
        <v>726.10706000000005</v>
      </c>
    </row>
    <row r="742" spans="1:22" s="96" customFormat="1" ht="11.25" customHeight="1" x14ac:dyDescent="0.2">
      <c r="A742" s="58" t="s">
        <v>4870</v>
      </c>
      <c r="B742" s="99">
        <v>172</v>
      </c>
      <c r="C742" s="100" t="s">
        <v>2528</v>
      </c>
      <c r="D742" s="90" t="s">
        <v>2140</v>
      </c>
      <c r="E742" s="101" t="s">
        <v>35</v>
      </c>
      <c r="F742" s="90" t="s">
        <v>4727</v>
      </c>
      <c r="G742" s="100"/>
      <c r="H742" s="101" t="s">
        <v>438</v>
      </c>
      <c r="I742" s="101" t="s">
        <v>2709</v>
      </c>
      <c r="J742" s="101" t="s">
        <v>443</v>
      </c>
      <c r="K742" s="101" t="s">
        <v>2711</v>
      </c>
      <c r="L742" s="101" t="s">
        <v>2710</v>
      </c>
      <c r="M742" s="92">
        <v>182.2</v>
      </c>
      <c r="N742" s="92">
        <v>190.2</v>
      </c>
      <c r="O742" s="92">
        <v>198.2</v>
      </c>
      <c r="P742" s="92">
        <v>146.31</v>
      </c>
      <c r="Q742" s="92">
        <v>153.69</v>
      </c>
      <c r="R742" s="92">
        <v>158.1</v>
      </c>
      <c r="S742" s="93">
        <v>693115214</v>
      </c>
      <c r="T742" s="93">
        <v>706972144</v>
      </c>
      <c r="U742" s="94">
        <v>711309988</v>
      </c>
      <c r="V742" s="95">
        <f t="shared" si="11"/>
        <v>706.97214399999996</v>
      </c>
    </row>
    <row r="743" spans="1:22" s="96" customFormat="1" ht="11.25" customHeight="1" x14ac:dyDescent="0.2">
      <c r="A743" s="58" t="s">
        <v>4870</v>
      </c>
      <c r="B743" s="99">
        <v>172</v>
      </c>
      <c r="C743" s="100" t="s">
        <v>2528</v>
      </c>
      <c r="D743" s="90" t="s">
        <v>2140</v>
      </c>
      <c r="E743" s="101" t="s">
        <v>43</v>
      </c>
      <c r="F743" s="90" t="s">
        <v>4727</v>
      </c>
      <c r="G743" s="100"/>
      <c r="H743" s="101" t="s">
        <v>190</v>
      </c>
      <c r="I743" s="101" t="s">
        <v>2542</v>
      </c>
      <c r="J743" s="101" t="s">
        <v>2543</v>
      </c>
      <c r="K743" s="101" t="s">
        <v>2541</v>
      </c>
      <c r="L743" s="101" t="s">
        <v>2544</v>
      </c>
      <c r="M743" s="92">
        <v>102.9</v>
      </c>
      <c r="N743" s="92">
        <v>110.9</v>
      </c>
      <c r="O743" s="92">
        <v>118.9</v>
      </c>
      <c r="P743" s="92">
        <v>88.43</v>
      </c>
      <c r="Q743" s="92">
        <v>95.47</v>
      </c>
      <c r="R743" s="92">
        <v>95.47</v>
      </c>
      <c r="S743" s="93">
        <v>531343581</v>
      </c>
      <c r="T743" s="93">
        <v>552812295</v>
      </c>
      <c r="U743" s="94">
        <v>566639864</v>
      </c>
      <c r="V743" s="95">
        <f t="shared" si="11"/>
        <v>552.81229499999995</v>
      </c>
    </row>
    <row r="744" spans="1:22" s="96" customFormat="1" ht="11.25" customHeight="1" x14ac:dyDescent="0.2">
      <c r="A744" s="58" t="s">
        <v>4870</v>
      </c>
      <c r="B744" s="99">
        <v>172</v>
      </c>
      <c r="C744" s="100" t="s">
        <v>2528</v>
      </c>
      <c r="D744" s="90" t="s">
        <v>2140</v>
      </c>
      <c r="E744" s="101" t="s">
        <v>43</v>
      </c>
      <c r="F744" s="90" t="s">
        <v>4727</v>
      </c>
      <c r="G744" s="100"/>
      <c r="H744" s="101" t="s">
        <v>324</v>
      </c>
      <c r="I744" s="101" t="s">
        <v>2553</v>
      </c>
      <c r="J744" s="101" t="s">
        <v>2244</v>
      </c>
      <c r="K744" s="101" t="s">
        <v>2553</v>
      </c>
      <c r="L744" s="101" t="s">
        <v>2554</v>
      </c>
      <c r="M744" s="92">
        <v>45.9</v>
      </c>
      <c r="N744" s="92">
        <v>53.9</v>
      </c>
      <c r="O744" s="92">
        <v>61.9</v>
      </c>
      <c r="P744" s="92">
        <v>43.58</v>
      </c>
      <c r="Q744" s="92">
        <v>51.15</v>
      </c>
      <c r="R744" s="92">
        <v>59.22</v>
      </c>
      <c r="S744" s="93">
        <v>385643638</v>
      </c>
      <c r="T744" s="93">
        <v>456773676</v>
      </c>
      <c r="U744" s="94">
        <v>493617640</v>
      </c>
      <c r="V744" s="95">
        <f t="shared" si="11"/>
        <v>456.77367600000002</v>
      </c>
    </row>
    <row r="745" spans="1:22" s="96" customFormat="1" ht="11.25" customHeight="1" x14ac:dyDescent="0.2">
      <c r="A745" s="58" t="s">
        <v>4870</v>
      </c>
      <c r="B745" s="99">
        <v>172</v>
      </c>
      <c r="C745" s="100" t="s">
        <v>2528</v>
      </c>
      <c r="D745" s="90" t="s">
        <v>2140</v>
      </c>
      <c r="E745" s="101" t="s">
        <v>43</v>
      </c>
      <c r="F745" s="90" t="s">
        <v>4727</v>
      </c>
      <c r="G745" s="100"/>
      <c r="H745" s="101" t="s">
        <v>241</v>
      </c>
      <c r="I745" s="101" t="s">
        <v>2600</v>
      </c>
      <c r="J745" s="101" t="s">
        <v>2601</v>
      </c>
      <c r="K745" s="101" t="s">
        <v>2600</v>
      </c>
      <c r="L745" s="101" t="s">
        <v>1637</v>
      </c>
      <c r="M745" s="92">
        <v>47</v>
      </c>
      <c r="N745" s="92">
        <v>55</v>
      </c>
      <c r="O745" s="92">
        <v>63</v>
      </c>
      <c r="P745" s="92">
        <v>48.86</v>
      </c>
      <c r="Q745" s="92">
        <v>58.06</v>
      </c>
      <c r="R745" s="92">
        <v>61.8</v>
      </c>
      <c r="S745" s="93">
        <v>61110990</v>
      </c>
      <c r="T745" s="93">
        <v>89866135</v>
      </c>
      <c r="U745" s="94">
        <v>132810314</v>
      </c>
      <c r="V745" s="95">
        <f t="shared" si="11"/>
        <v>89.866135</v>
      </c>
    </row>
    <row r="746" spans="1:22" s="96" customFormat="1" ht="11.25" customHeight="1" x14ac:dyDescent="0.2">
      <c r="A746" s="58" t="s">
        <v>4870</v>
      </c>
      <c r="B746" s="99">
        <v>172</v>
      </c>
      <c r="C746" s="100" t="s">
        <v>2528</v>
      </c>
      <c r="D746" s="90" t="s">
        <v>2140</v>
      </c>
      <c r="E746" s="101" t="s">
        <v>43</v>
      </c>
      <c r="F746" s="90" t="s">
        <v>4727</v>
      </c>
      <c r="G746" s="100"/>
      <c r="H746" s="101" t="s">
        <v>267</v>
      </c>
      <c r="I746" s="101" t="s">
        <v>2634</v>
      </c>
      <c r="J746" s="101" t="s">
        <v>2635</v>
      </c>
      <c r="K746" s="101" t="s">
        <v>2637</v>
      </c>
      <c r="L746" s="101" t="s">
        <v>2636</v>
      </c>
      <c r="M746" s="92">
        <v>74.706779661016952</v>
      </c>
      <c r="N746" s="92">
        <v>82.706779661016952</v>
      </c>
      <c r="O746" s="92">
        <v>90.706779661016952</v>
      </c>
      <c r="P746" s="92">
        <v>58.16</v>
      </c>
      <c r="Q746" s="92">
        <v>62.8</v>
      </c>
      <c r="R746" s="92">
        <v>69.569999999999993</v>
      </c>
      <c r="S746" s="93">
        <v>573100690</v>
      </c>
      <c r="T746" s="93">
        <v>606590950</v>
      </c>
      <c r="U746" s="94">
        <v>641627770</v>
      </c>
      <c r="V746" s="95">
        <f t="shared" si="11"/>
        <v>606.59095000000002</v>
      </c>
    </row>
    <row r="747" spans="1:22" s="96" customFormat="1" ht="11.25" customHeight="1" x14ac:dyDescent="0.2">
      <c r="A747" s="58" t="s">
        <v>4870</v>
      </c>
      <c r="B747" s="99">
        <v>172</v>
      </c>
      <c r="C747" s="100" t="s">
        <v>2528</v>
      </c>
      <c r="D747" s="90" t="s">
        <v>2140</v>
      </c>
      <c r="E747" s="101" t="s">
        <v>43</v>
      </c>
      <c r="F747" s="90" t="s">
        <v>4727</v>
      </c>
      <c r="G747" s="100"/>
      <c r="H747" s="101" t="s">
        <v>312</v>
      </c>
      <c r="I747" s="101" t="s">
        <v>2683</v>
      </c>
      <c r="J747" s="101" t="s">
        <v>2684</v>
      </c>
      <c r="K747" s="101" t="s">
        <v>2686</v>
      </c>
      <c r="L747" s="101" t="s">
        <v>2685</v>
      </c>
      <c r="M747" s="92">
        <v>-8.4</v>
      </c>
      <c r="N747" s="92">
        <v>-0.4</v>
      </c>
      <c r="O747" s="92">
        <v>7.6</v>
      </c>
      <c r="P747" s="92">
        <v>0.72</v>
      </c>
      <c r="Q747" s="92">
        <v>0.72</v>
      </c>
      <c r="R747" s="92">
        <v>7.03</v>
      </c>
      <c r="S747" s="93">
        <v>172177</v>
      </c>
      <c r="T747" s="93">
        <v>2672241</v>
      </c>
      <c r="U747" s="94">
        <v>14281202</v>
      </c>
      <c r="V747" s="95">
        <f t="shared" si="11"/>
        <v>2.6722410000000001</v>
      </c>
    </row>
    <row r="748" spans="1:22" s="96" customFormat="1" ht="11.25" customHeight="1" x14ac:dyDescent="0.2">
      <c r="A748" s="58" t="s">
        <v>4870</v>
      </c>
      <c r="B748" s="99">
        <v>172</v>
      </c>
      <c r="C748" s="100" t="s">
        <v>2528</v>
      </c>
      <c r="D748" s="90" t="s">
        <v>2140</v>
      </c>
      <c r="E748" s="101" t="s">
        <v>43</v>
      </c>
      <c r="F748" s="90" t="s">
        <v>4727</v>
      </c>
      <c r="G748" s="100"/>
      <c r="H748" s="101" t="s">
        <v>312</v>
      </c>
      <c r="I748" s="101" t="s">
        <v>2690</v>
      </c>
      <c r="J748" s="101" t="s">
        <v>2691</v>
      </c>
      <c r="K748" s="101" t="s">
        <v>2690</v>
      </c>
      <c r="L748" s="101" t="s">
        <v>2692</v>
      </c>
      <c r="M748" s="92">
        <v>129.19999999999999</v>
      </c>
      <c r="N748" s="92">
        <v>137.19999999999999</v>
      </c>
      <c r="O748" s="92">
        <v>137.19999999999999</v>
      </c>
      <c r="P748" s="92">
        <v>97.67</v>
      </c>
      <c r="Q748" s="92">
        <v>105.97</v>
      </c>
      <c r="R748" s="92">
        <v>119.59</v>
      </c>
      <c r="S748" s="93">
        <v>543317111</v>
      </c>
      <c r="T748" s="93">
        <v>607680405</v>
      </c>
      <c r="U748" s="94">
        <v>638610419</v>
      </c>
      <c r="V748" s="95">
        <f t="shared" si="11"/>
        <v>607.68040499999995</v>
      </c>
    </row>
    <row r="749" spans="1:22" s="96" customFormat="1" ht="11.25" customHeight="1" x14ac:dyDescent="0.2">
      <c r="A749" s="58" t="s">
        <v>4870</v>
      </c>
      <c r="B749" s="99">
        <v>172</v>
      </c>
      <c r="C749" s="100" t="s">
        <v>2528</v>
      </c>
      <c r="D749" s="90" t="s">
        <v>2140</v>
      </c>
      <c r="E749" s="101" t="s">
        <v>43</v>
      </c>
      <c r="F749" s="90" t="s">
        <v>4727</v>
      </c>
      <c r="G749" s="100"/>
      <c r="H749" s="101" t="s">
        <v>438</v>
      </c>
      <c r="I749" s="101" t="s">
        <v>2706</v>
      </c>
      <c r="J749" s="101" t="s">
        <v>2707</v>
      </c>
      <c r="K749" s="101" t="s">
        <v>2708</v>
      </c>
      <c r="L749" s="101" t="s">
        <v>709</v>
      </c>
      <c r="M749" s="92">
        <v>165.7</v>
      </c>
      <c r="N749" s="92">
        <v>173.7</v>
      </c>
      <c r="O749" s="92">
        <v>181.7</v>
      </c>
      <c r="P749" s="92">
        <v>135.63</v>
      </c>
      <c r="Q749" s="92">
        <v>141.6</v>
      </c>
      <c r="R749" s="92">
        <v>147.07</v>
      </c>
      <c r="S749" s="93">
        <v>681541163</v>
      </c>
      <c r="T749" s="93">
        <v>688867142</v>
      </c>
      <c r="U749" s="94">
        <v>695962309</v>
      </c>
      <c r="V749" s="95">
        <f t="shared" si="11"/>
        <v>688.86714199999994</v>
      </c>
    </row>
    <row r="750" spans="1:22" s="96" customFormat="1" ht="11.25" customHeight="1" x14ac:dyDescent="0.2">
      <c r="A750" s="58" t="s">
        <v>4871</v>
      </c>
      <c r="B750" s="90">
        <v>318</v>
      </c>
      <c r="C750" s="46" t="s">
        <v>725</v>
      </c>
      <c r="D750" s="90" t="s">
        <v>726</v>
      </c>
      <c r="E750" s="90" t="s">
        <v>45</v>
      </c>
      <c r="F750" s="90" t="s">
        <v>4727</v>
      </c>
      <c r="G750" s="46"/>
      <c r="H750" s="90" t="s">
        <v>202</v>
      </c>
      <c r="I750" s="90" t="s">
        <v>745</v>
      </c>
      <c r="J750" s="54" t="s">
        <v>746</v>
      </c>
      <c r="K750" s="54" t="s">
        <v>745</v>
      </c>
      <c r="L750" s="54" t="s">
        <v>211</v>
      </c>
      <c r="M750" s="92">
        <v>105.95</v>
      </c>
      <c r="N750" s="92">
        <v>108.8</v>
      </c>
      <c r="O750" s="92">
        <v>111.64999999999999</v>
      </c>
      <c r="P750" s="102">
        <v>85.21</v>
      </c>
      <c r="Q750" s="102">
        <v>87.94</v>
      </c>
      <c r="R750" s="102">
        <v>89.49</v>
      </c>
      <c r="S750" s="93">
        <v>194985905</v>
      </c>
      <c r="T750" s="93">
        <v>353578776</v>
      </c>
      <c r="U750" s="94">
        <v>522202417</v>
      </c>
      <c r="V750" s="95">
        <f t="shared" si="11"/>
        <v>353.578776</v>
      </c>
    </row>
    <row r="751" spans="1:22" s="96" customFormat="1" ht="11.25" customHeight="1" x14ac:dyDescent="0.2">
      <c r="A751" s="58" t="s">
        <v>4871</v>
      </c>
      <c r="B751" s="90">
        <v>318</v>
      </c>
      <c r="C751" s="46" t="s">
        <v>725</v>
      </c>
      <c r="D751" s="90" t="s">
        <v>726</v>
      </c>
      <c r="E751" s="90" t="s">
        <v>45</v>
      </c>
      <c r="F751" s="90" t="s">
        <v>4727</v>
      </c>
      <c r="G751" s="46"/>
      <c r="H751" s="90" t="s">
        <v>232</v>
      </c>
      <c r="I751" s="90" t="s">
        <v>756</v>
      </c>
      <c r="J751" s="90" t="s">
        <v>757</v>
      </c>
      <c r="K751" s="90" t="s">
        <v>756</v>
      </c>
      <c r="L751" s="90" t="s">
        <v>758</v>
      </c>
      <c r="M751" s="92">
        <v>138.65</v>
      </c>
      <c r="N751" s="92">
        <v>141.5</v>
      </c>
      <c r="O751" s="92">
        <v>144.35</v>
      </c>
      <c r="P751" s="92">
        <v>113.22</v>
      </c>
      <c r="Q751" s="92">
        <v>114.71</v>
      </c>
      <c r="R751" s="92">
        <v>118.2</v>
      </c>
      <c r="S751" s="93">
        <v>688988449</v>
      </c>
      <c r="T751" s="93">
        <v>692043993</v>
      </c>
      <c r="U751" s="94">
        <v>700613286</v>
      </c>
      <c r="V751" s="95">
        <f t="shared" si="11"/>
        <v>692.043993</v>
      </c>
    </row>
    <row r="752" spans="1:22" s="96" customFormat="1" ht="11.25" customHeight="1" x14ac:dyDescent="0.2">
      <c r="A752" s="58" t="s">
        <v>4871</v>
      </c>
      <c r="B752" s="90">
        <v>318</v>
      </c>
      <c r="C752" s="46" t="s">
        <v>725</v>
      </c>
      <c r="D752" s="90" t="s">
        <v>726</v>
      </c>
      <c r="E752" s="90" t="s">
        <v>45</v>
      </c>
      <c r="F752" s="90" t="s">
        <v>4727</v>
      </c>
      <c r="G752" s="46"/>
      <c r="H752" s="90" t="s">
        <v>256</v>
      </c>
      <c r="I752" s="90" t="s">
        <v>762</v>
      </c>
      <c r="J752" s="90" t="s">
        <v>763</v>
      </c>
      <c r="K752" s="90" t="s">
        <v>764</v>
      </c>
      <c r="L752" s="90" t="s">
        <v>620</v>
      </c>
      <c r="M752" s="92">
        <v>158.85</v>
      </c>
      <c r="N752" s="92">
        <v>161.69999999999999</v>
      </c>
      <c r="O752" s="92">
        <v>164.54999999999998</v>
      </c>
      <c r="P752" s="92">
        <v>136.26</v>
      </c>
      <c r="Q752" s="92">
        <v>137.38999999999999</v>
      </c>
      <c r="R752" s="92">
        <v>140.38</v>
      </c>
      <c r="S752" s="93">
        <v>710133214</v>
      </c>
      <c r="T752" s="93">
        <v>715831528</v>
      </c>
      <c r="U752" s="94">
        <v>725435507</v>
      </c>
      <c r="V752" s="95">
        <f t="shared" si="11"/>
        <v>715.83152800000005</v>
      </c>
    </row>
    <row r="753" spans="1:22" s="96" customFormat="1" ht="11.25" customHeight="1" x14ac:dyDescent="0.2">
      <c r="A753" s="58" t="s">
        <v>4871</v>
      </c>
      <c r="B753" s="90">
        <v>318</v>
      </c>
      <c r="C753" s="46" t="s">
        <v>725</v>
      </c>
      <c r="D753" s="90" t="s">
        <v>726</v>
      </c>
      <c r="E753" s="90" t="s">
        <v>45</v>
      </c>
      <c r="F753" s="90" t="s">
        <v>4727</v>
      </c>
      <c r="G753" s="46"/>
      <c r="H753" s="90" t="s">
        <v>256</v>
      </c>
      <c r="I753" s="90" t="s">
        <v>767</v>
      </c>
      <c r="J753" s="90" t="s">
        <v>768</v>
      </c>
      <c r="K753" s="90" t="s">
        <v>767</v>
      </c>
      <c r="L753" s="90" t="s">
        <v>769</v>
      </c>
      <c r="M753" s="92">
        <v>168.15</v>
      </c>
      <c r="N753" s="92">
        <v>171</v>
      </c>
      <c r="O753" s="92">
        <v>173.85</v>
      </c>
      <c r="P753" s="92">
        <v>141.47</v>
      </c>
      <c r="Q753" s="92">
        <v>144.22999999999999</v>
      </c>
      <c r="R753" s="92">
        <v>146.91999999999999</v>
      </c>
      <c r="S753" s="93">
        <v>725457377</v>
      </c>
      <c r="T753" s="93">
        <v>730397982</v>
      </c>
      <c r="U753" s="94">
        <v>736870383</v>
      </c>
      <c r="V753" s="95">
        <f t="shared" si="11"/>
        <v>730.39798199999996</v>
      </c>
    </row>
    <row r="754" spans="1:22" s="96" customFormat="1" ht="11.25" customHeight="1" x14ac:dyDescent="0.2">
      <c r="A754" s="58" t="s">
        <v>4871</v>
      </c>
      <c r="B754" s="90">
        <v>318</v>
      </c>
      <c r="C754" s="46" t="s">
        <v>725</v>
      </c>
      <c r="D754" s="90" t="s">
        <v>726</v>
      </c>
      <c r="E754" s="90" t="s">
        <v>45</v>
      </c>
      <c r="F754" s="90" t="s">
        <v>4727</v>
      </c>
      <c r="G754" s="46"/>
      <c r="H754" s="90" t="s">
        <v>267</v>
      </c>
      <c r="I754" s="90" t="s">
        <v>770</v>
      </c>
      <c r="J754" s="90" t="s">
        <v>771</v>
      </c>
      <c r="K754" s="90" t="s">
        <v>770</v>
      </c>
      <c r="L754" s="90" t="s">
        <v>772</v>
      </c>
      <c r="M754" s="92">
        <v>-2.5500000000000003</v>
      </c>
      <c r="N754" s="92">
        <v>0.3</v>
      </c>
      <c r="O754" s="92">
        <v>3.15</v>
      </c>
      <c r="P754" s="92">
        <v>0.74</v>
      </c>
      <c r="Q754" s="92">
        <v>0.74</v>
      </c>
      <c r="R754" s="92">
        <v>1.47</v>
      </c>
      <c r="S754" s="93">
        <v>17227</v>
      </c>
      <c r="T754" s="93">
        <v>2186462</v>
      </c>
      <c r="U754" s="94">
        <v>5126987</v>
      </c>
      <c r="V754" s="95">
        <f t="shared" si="11"/>
        <v>2.1864620000000001</v>
      </c>
    </row>
    <row r="755" spans="1:22" s="96" customFormat="1" ht="11.25" customHeight="1" x14ac:dyDescent="0.2">
      <c r="A755" s="58" t="s">
        <v>4871</v>
      </c>
      <c r="B755" s="90">
        <v>318</v>
      </c>
      <c r="C755" s="46" t="s">
        <v>725</v>
      </c>
      <c r="D755" s="90" t="s">
        <v>726</v>
      </c>
      <c r="E755" s="90" t="s">
        <v>45</v>
      </c>
      <c r="F755" s="90" t="s">
        <v>4727</v>
      </c>
      <c r="G755" s="46"/>
      <c r="H755" s="90" t="s">
        <v>267</v>
      </c>
      <c r="I755" s="90" t="s">
        <v>779</v>
      </c>
      <c r="J755" s="90" t="s">
        <v>780</v>
      </c>
      <c r="K755" s="90" t="s">
        <v>779</v>
      </c>
      <c r="L755" s="90" t="s">
        <v>781</v>
      </c>
      <c r="M755" s="92">
        <v>50.15</v>
      </c>
      <c r="N755" s="92">
        <v>53</v>
      </c>
      <c r="O755" s="92">
        <v>55.85</v>
      </c>
      <c r="P755" s="92">
        <v>44.59</v>
      </c>
      <c r="Q755" s="92">
        <v>44.96</v>
      </c>
      <c r="R755" s="92">
        <v>44.96</v>
      </c>
      <c r="S755" s="93">
        <v>170868900</v>
      </c>
      <c r="T755" s="93">
        <v>314663336</v>
      </c>
      <c r="U755" s="94">
        <v>449274630</v>
      </c>
      <c r="V755" s="95">
        <f t="shared" si="11"/>
        <v>314.66333600000002</v>
      </c>
    </row>
    <row r="756" spans="1:22" s="96" customFormat="1" ht="11.25" customHeight="1" x14ac:dyDescent="0.2">
      <c r="A756" s="58" t="s">
        <v>4871</v>
      </c>
      <c r="B756" s="90">
        <v>318</v>
      </c>
      <c r="C756" s="46" t="s">
        <v>725</v>
      </c>
      <c r="D756" s="90" t="s">
        <v>726</v>
      </c>
      <c r="E756" s="90" t="s">
        <v>45</v>
      </c>
      <c r="F756" s="90" t="s">
        <v>4727</v>
      </c>
      <c r="G756" s="46"/>
      <c r="H756" s="90" t="s">
        <v>267</v>
      </c>
      <c r="I756" s="90" t="s">
        <v>786</v>
      </c>
      <c r="J756" s="90" t="s">
        <v>787</v>
      </c>
      <c r="K756" s="90" t="s">
        <v>786</v>
      </c>
      <c r="L756" s="90" t="s">
        <v>788</v>
      </c>
      <c r="M756" s="92">
        <v>84.15</v>
      </c>
      <c r="N756" s="92">
        <v>87</v>
      </c>
      <c r="O756" s="92">
        <v>89.85</v>
      </c>
      <c r="P756" s="92">
        <v>65.489999999999995</v>
      </c>
      <c r="Q756" s="92">
        <v>66.959999999999994</v>
      </c>
      <c r="R756" s="92">
        <v>68.459999999999994</v>
      </c>
      <c r="S756" s="93">
        <v>616758266</v>
      </c>
      <c r="T756" s="93">
        <v>626827530</v>
      </c>
      <c r="U756" s="94">
        <v>632989862</v>
      </c>
      <c r="V756" s="95">
        <f t="shared" si="11"/>
        <v>626.82753000000002</v>
      </c>
    </row>
    <row r="757" spans="1:22" s="96" customFormat="1" ht="11.25" customHeight="1" x14ac:dyDescent="0.2">
      <c r="A757" s="58" t="s">
        <v>4871</v>
      </c>
      <c r="B757" s="90">
        <v>318</v>
      </c>
      <c r="C757" s="46" t="s">
        <v>725</v>
      </c>
      <c r="D757" s="90" t="s">
        <v>726</v>
      </c>
      <c r="E757" s="90" t="s">
        <v>45</v>
      </c>
      <c r="F757" s="90" t="s">
        <v>4727</v>
      </c>
      <c r="G757" s="46"/>
      <c r="H757" s="90" t="s">
        <v>275</v>
      </c>
      <c r="I757" s="90" t="s">
        <v>792</v>
      </c>
      <c r="J757" s="90" t="s">
        <v>793</v>
      </c>
      <c r="K757" s="90" t="s">
        <v>792</v>
      </c>
      <c r="L757" s="90" t="s">
        <v>794</v>
      </c>
      <c r="M757" s="92">
        <v>11.450000000000001</v>
      </c>
      <c r="N757" s="92">
        <v>14.3</v>
      </c>
      <c r="O757" s="92">
        <v>17.150000000000002</v>
      </c>
      <c r="P757" s="92">
        <v>9.8699999999999992</v>
      </c>
      <c r="Q757" s="92">
        <v>12.91</v>
      </c>
      <c r="R757" s="92">
        <v>16.010000000000002</v>
      </c>
      <c r="S757" s="93">
        <v>6650693</v>
      </c>
      <c r="T757" s="93">
        <v>9290980</v>
      </c>
      <c r="U757" s="94">
        <v>12684431</v>
      </c>
      <c r="V757" s="95">
        <f t="shared" si="11"/>
        <v>9.2909799999999994</v>
      </c>
    </row>
    <row r="758" spans="1:22" s="96" customFormat="1" ht="11.25" customHeight="1" x14ac:dyDescent="0.2">
      <c r="A758" s="58" t="s">
        <v>4871</v>
      </c>
      <c r="B758" s="90">
        <v>318</v>
      </c>
      <c r="C758" s="46" t="s">
        <v>725</v>
      </c>
      <c r="D758" s="90" t="s">
        <v>726</v>
      </c>
      <c r="E758" s="90" t="s">
        <v>45</v>
      </c>
      <c r="F758" s="90" t="s">
        <v>4727</v>
      </c>
      <c r="G758" s="46"/>
      <c r="H758" s="90" t="s">
        <v>275</v>
      </c>
      <c r="I758" s="90" t="s">
        <v>801</v>
      </c>
      <c r="J758" s="90" t="s">
        <v>802</v>
      </c>
      <c r="K758" s="90" t="s">
        <v>801</v>
      </c>
      <c r="L758" s="90" t="s">
        <v>803</v>
      </c>
      <c r="M758" s="92">
        <v>139.94999999999999</v>
      </c>
      <c r="N758" s="92">
        <v>142.79999999999998</v>
      </c>
      <c r="O758" s="92">
        <v>145.64999999999998</v>
      </c>
      <c r="P758" s="92">
        <v>122.03</v>
      </c>
      <c r="Q758" s="92">
        <v>123.93</v>
      </c>
      <c r="R758" s="92">
        <v>128.27000000000001</v>
      </c>
      <c r="S758" s="93">
        <v>537240031</v>
      </c>
      <c r="T758" s="93">
        <v>545620921</v>
      </c>
      <c r="U758" s="94">
        <v>554977140</v>
      </c>
      <c r="V758" s="95">
        <f t="shared" si="11"/>
        <v>545.62092099999995</v>
      </c>
    </row>
    <row r="759" spans="1:22" s="96" customFormat="1" ht="11.25" customHeight="1" x14ac:dyDescent="0.2">
      <c r="A759" s="58" t="s">
        <v>4871</v>
      </c>
      <c r="B759" s="90">
        <v>318</v>
      </c>
      <c r="C759" s="46" t="s">
        <v>725</v>
      </c>
      <c r="D759" s="90" t="s">
        <v>726</v>
      </c>
      <c r="E759" s="90" t="s">
        <v>45</v>
      </c>
      <c r="F759" s="90" t="s">
        <v>4727</v>
      </c>
      <c r="G759" s="46"/>
      <c r="H759" s="90" t="s">
        <v>182</v>
      </c>
      <c r="I759" s="90" t="s">
        <v>810</v>
      </c>
      <c r="J759" s="90" t="s">
        <v>811</v>
      </c>
      <c r="K759" s="90" t="s">
        <v>810</v>
      </c>
      <c r="L759" s="90" t="s">
        <v>812</v>
      </c>
      <c r="M759" s="92">
        <v>40.549999999999997</v>
      </c>
      <c r="N759" s="92">
        <v>43.4</v>
      </c>
      <c r="O759" s="92">
        <v>46.25</v>
      </c>
      <c r="P759" s="92">
        <v>40.54</v>
      </c>
      <c r="Q759" s="92">
        <v>42.87</v>
      </c>
      <c r="R759" s="92">
        <v>43.6</v>
      </c>
      <c r="S759" s="93">
        <v>90046150</v>
      </c>
      <c r="T759" s="93">
        <v>314204887</v>
      </c>
      <c r="U759" s="94">
        <v>390476829</v>
      </c>
      <c r="V759" s="95">
        <f t="shared" si="11"/>
        <v>314.20488699999999</v>
      </c>
    </row>
    <row r="760" spans="1:22" s="96" customFormat="1" ht="11.25" customHeight="1" x14ac:dyDescent="0.2">
      <c r="A760" s="58" t="s">
        <v>4871</v>
      </c>
      <c r="B760" s="90">
        <v>318</v>
      </c>
      <c r="C760" s="46" t="s">
        <v>725</v>
      </c>
      <c r="D760" s="90" t="s">
        <v>726</v>
      </c>
      <c r="E760" s="90" t="s">
        <v>45</v>
      </c>
      <c r="F760" s="90" t="s">
        <v>4727</v>
      </c>
      <c r="G760" s="46"/>
      <c r="H760" s="90" t="s">
        <v>312</v>
      </c>
      <c r="I760" s="90" t="s">
        <v>816</v>
      </c>
      <c r="J760" s="90" t="s">
        <v>817</v>
      </c>
      <c r="K760" s="90" t="s">
        <v>816</v>
      </c>
      <c r="L760" s="90" t="s">
        <v>818</v>
      </c>
      <c r="M760" s="92">
        <v>91.850000000000009</v>
      </c>
      <c r="N760" s="92">
        <v>94.7</v>
      </c>
      <c r="O760" s="92">
        <v>97.55</v>
      </c>
      <c r="P760" s="92">
        <v>78</v>
      </c>
      <c r="Q760" s="92">
        <v>78.73</v>
      </c>
      <c r="R760" s="92">
        <v>79.47</v>
      </c>
      <c r="S760" s="93">
        <v>119095041</v>
      </c>
      <c r="T760" s="93">
        <v>122864407</v>
      </c>
      <c r="U760" s="94">
        <v>131796856</v>
      </c>
      <c r="V760" s="95">
        <f t="shared" si="11"/>
        <v>122.864407</v>
      </c>
    </row>
    <row r="761" spans="1:22" s="96" customFormat="1" ht="11.25" customHeight="1" x14ac:dyDescent="0.2">
      <c r="A761" s="58" t="s">
        <v>4889</v>
      </c>
      <c r="B761" s="90">
        <v>233</v>
      </c>
      <c r="C761" s="100" t="s">
        <v>2139</v>
      </c>
      <c r="D761" s="90" t="s">
        <v>2140</v>
      </c>
      <c r="E761" s="90" t="s">
        <v>45</v>
      </c>
      <c r="F761" s="90" t="s">
        <v>4727</v>
      </c>
      <c r="G761" s="46"/>
      <c r="H761" s="90" t="s">
        <v>190</v>
      </c>
      <c r="I761" s="90" t="s">
        <v>2141</v>
      </c>
      <c r="J761" s="90" t="s">
        <v>2142</v>
      </c>
      <c r="K761" s="90" t="s">
        <v>2141</v>
      </c>
      <c r="L761" s="90" t="s">
        <v>731</v>
      </c>
      <c r="M761" s="92">
        <v>42.4</v>
      </c>
      <c r="N761" s="92">
        <v>50.4</v>
      </c>
      <c r="O761" s="92">
        <v>58.4</v>
      </c>
      <c r="P761" s="92">
        <v>41.26</v>
      </c>
      <c r="Q761" s="92">
        <v>45.75</v>
      </c>
      <c r="R761" s="92">
        <v>49.81</v>
      </c>
      <c r="S761" s="93">
        <v>47288754</v>
      </c>
      <c r="T761" s="93">
        <v>361476978</v>
      </c>
      <c r="U761" s="94">
        <v>433836382</v>
      </c>
      <c r="V761" s="95">
        <f t="shared" si="11"/>
        <v>361.47697799999997</v>
      </c>
    </row>
    <row r="762" spans="1:22" s="96" customFormat="1" ht="11.25" customHeight="1" x14ac:dyDescent="0.2">
      <c r="A762" s="58" t="s">
        <v>4889</v>
      </c>
      <c r="B762" s="90">
        <v>233</v>
      </c>
      <c r="C762" s="100" t="s">
        <v>2139</v>
      </c>
      <c r="D762" s="90" t="s">
        <v>2140</v>
      </c>
      <c r="E762" s="90" t="s">
        <v>45</v>
      </c>
      <c r="F762" s="90" t="s">
        <v>4727</v>
      </c>
      <c r="G762" s="46"/>
      <c r="H762" s="90" t="s">
        <v>324</v>
      </c>
      <c r="I762" s="90" t="s">
        <v>2144</v>
      </c>
      <c r="J762" s="90" t="s">
        <v>2145</v>
      </c>
      <c r="K762" s="90" t="s">
        <v>2144</v>
      </c>
      <c r="L762" s="90" t="s">
        <v>2146</v>
      </c>
      <c r="M762" s="92">
        <v>49.6</v>
      </c>
      <c r="N762" s="92">
        <v>57.6</v>
      </c>
      <c r="O762" s="92">
        <v>65.599999999999994</v>
      </c>
      <c r="P762" s="92">
        <v>48.15</v>
      </c>
      <c r="Q762" s="92">
        <v>53.39</v>
      </c>
      <c r="R762" s="92">
        <v>61.5</v>
      </c>
      <c r="S762" s="93">
        <v>421546718</v>
      </c>
      <c r="T762" s="93">
        <v>474075657</v>
      </c>
      <c r="U762" s="94">
        <v>506733862</v>
      </c>
      <c r="V762" s="95">
        <f t="shared" si="11"/>
        <v>474.07565699999998</v>
      </c>
    </row>
    <row r="763" spans="1:22" s="96" customFormat="1" ht="11.25" customHeight="1" x14ac:dyDescent="0.2">
      <c r="A763" s="58" t="s">
        <v>4889</v>
      </c>
      <c r="B763" s="90">
        <v>233</v>
      </c>
      <c r="C763" s="100" t="s">
        <v>2139</v>
      </c>
      <c r="D763" s="90" t="s">
        <v>2140</v>
      </c>
      <c r="E763" s="90" t="s">
        <v>45</v>
      </c>
      <c r="F763" s="90" t="s">
        <v>4727</v>
      </c>
      <c r="G763" s="46"/>
      <c r="H763" s="90" t="s">
        <v>324</v>
      </c>
      <c r="I763" s="90" t="s">
        <v>2147</v>
      </c>
      <c r="J763" s="90" t="s">
        <v>992</v>
      </c>
      <c r="K763" s="90" t="s">
        <v>2147</v>
      </c>
      <c r="L763" s="90" t="s">
        <v>2148</v>
      </c>
      <c r="M763" s="92">
        <v>144</v>
      </c>
      <c r="N763" s="92">
        <v>152</v>
      </c>
      <c r="O763" s="92">
        <v>160</v>
      </c>
      <c r="P763" s="92">
        <v>116.98</v>
      </c>
      <c r="Q763" s="92">
        <v>125.23</v>
      </c>
      <c r="R763" s="92">
        <v>127.78</v>
      </c>
      <c r="S763" s="93">
        <v>657605101</v>
      </c>
      <c r="T763" s="93">
        <v>664540723</v>
      </c>
      <c r="U763" s="94">
        <v>672169229</v>
      </c>
      <c r="V763" s="95">
        <f t="shared" si="11"/>
        <v>664.54072299999996</v>
      </c>
    </row>
    <row r="764" spans="1:22" s="96" customFormat="1" ht="11.25" customHeight="1" x14ac:dyDescent="0.2">
      <c r="A764" s="58" t="s">
        <v>4889</v>
      </c>
      <c r="B764" s="90">
        <v>233</v>
      </c>
      <c r="C764" s="100" t="s">
        <v>2139</v>
      </c>
      <c r="D764" s="90" t="s">
        <v>2140</v>
      </c>
      <c r="E764" s="90" t="s">
        <v>45</v>
      </c>
      <c r="F764" s="90" t="s">
        <v>4727</v>
      </c>
      <c r="G764" s="46"/>
      <c r="H764" s="90" t="s">
        <v>202</v>
      </c>
      <c r="I764" s="90" t="s">
        <v>2152</v>
      </c>
      <c r="J764" s="90" t="s">
        <v>2150</v>
      </c>
      <c r="K764" s="90" t="s">
        <v>2152</v>
      </c>
      <c r="L764" s="90" t="s">
        <v>2151</v>
      </c>
      <c r="M764" s="92">
        <v>106.7</v>
      </c>
      <c r="N764" s="92">
        <v>114.7</v>
      </c>
      <c r="O764" s="92">
        <v>122.7</v>
      </c>
      <c r="P764" s="92">
        <v>85.21</v>
      </c>
      <c r="Q764" s="92">
        <v>91.42</v>
      </c>
      <c r="R764" s="92">
        <v>98.7</v>
      </c>
      <c r="S764" s="93">
        <v>194985905</v>
      </c>
      <c r="T764" s="93">
        <v>548640801</v>
      </c>
      <c r="U764" s="94">
        <v>605115332</v>
      </c>
      <c r="V764" s="95">
        <f t="shared" si="11"/>
        <v>548.64080100000001</v>
      </c>
    </row>
    <row r="765" spans="1:22" s="96" customFormat="1" ht="11.25" customHeight="1" x14ac:dyDescent="0.2">
      <c r="A765" s="58" t="s">
        <v>4889</v>
      </c>
      <c r="B765" s="90">
        <v>233</v>
      </c>
      <c r="C765" s="100" t="s">
        <v>2139</v>
      </c>
      <c r="D765" s="90" t="s">
        <v>2140</v>
      </c>
      <c r="E765" s="90" t="s">
        <v>45</v>
      </c>
      <c r="F765" s="90" t="s">
        <v>4727</v>
      </c>
      <c r="G765" s="46"/>
      <c r="H765" s="90" t="s">
        <v>202</v>
      </c>
      <c r="I765" s="90" t="s">
        <v>2153</v>
      </c>
      <c r="J765" s="90" t="s">
        <v>2154</v>
      </c>
      <c r="K765" s="90" t="s">
        <v>2153</v>
      </c>
      <c r="L765" s="90" t="s">
        <v>2155</v>
      </c>
      <c r="M765" s="92">
        <v>173.2</v>
      </c>
      <c r="N765" s="92">
        <v>181.2</v>
      </c>
      <c r="O765" s="92">
        <v>189.2</v>
      </c>
      <c r="P765" s="92">
        <v>135.1</v>
      </c>
      <c r="Q765" s="92">
        <v>142.88999999999999</v>
      </c>
      <c r="R765" s="92">
        <v>151.69</v>
      </c>
      <c r="S765" s="93">
        <v>727267935</v>
      </c>
      <c r="T765" s="93">
        <v>739301894</v>
      </c>
      <c r="U765" s="94">
        <v>748477405</v>
      </c>
      <c r="V765" s="95">
        <f t="shared" si="11"/>
        <v>739.30189399999995</v>
      </c>
    </row>
    <row r="766" spans="1:22" s="96" customFormat="1" ht="11.25" customHeight="1" x14ac:dyDescent="0.2">
      <c r="A766" s="58" t="s">
        <v>4889</v>
      </c>
      <c r="B766" s="90">
        <v>233</v>
      </c>
      <c r="C766" s="100" t="s">
        <v>2139</v>
      </c>
      <c r="D766" s="90" t="s">
        <v>2140</v>
      </c>
      <c r="E766" s="90" t="s">
        <v>45</v>
      </c>
      <c r="F766" s="90" t="s">
        <v>4727</v>
      </c>
      <c r="G766" s="46"/>
      <c r="H766" s="90" t="s">
        <v>217</v>
      </c>
      <c r="I766" s="90" t="s">
        <v>2156</v>
      </c>
      <c r="J766" s="90" t="s">
        <v>2157</v>
      </c>
      <c r="K766" s="90" t="s">
        <v>2156</v>
      </c>
      <c r="L766" s="90" t="s">
        <v>2158</v>
      </c>
      <c r="M766" s="92">
        <v>65.7</v>
      </c>
      <c r="N766" s="92">
        <v>73.7</v>
      </c>
      <c r="O766" s="92">
        <v>81.7</v>
      </c>
      <c r="P766" s="92">
        <v>64.53</v>
      </c>
      <c r="Q766" s="92">
        <v>70.239999999999995</v>
      </c>
      <c r="R766" s="92">
        <v>73.64</v>
      </c>
      <c r="S766" s="93">
        <v>99222798</v>
      </c>
      <c r="T766" s="93">
        <v>137745569</v>
      </c>
      <c r="U766" s="94">
        <v>172750090</v>
      </c>
      <c r="V766" s="95">
        <f t="shared" si="11"/>
        <v>137.74556899999999</v>
      </c>
    </row>
    <row r="767" spans="1:22" s="96" customFormat="1" ht="11.25" customHeight="1" x14ac:dyDescent="0.2">
      <c r="A767" s="58" t="s">
        <v>4889</v>
      </c>
      <c r="B767" s="90">
        <v>233</v>
      </c>
      <c r="C767" s="100" t="s">
        <v>2139</v>
      </c>
      <c r="D767" s="90" t="s">
        <v>2140</v>
      </c>
      <c r="E767" s="90" t="s">
        <v>45</v>
      </c>
      <c r="F767" s="90" t="s">
        <v>4727</v>
      </c>
      <c r="G767" s="46"/>
      <c r="H767" s="90" t="s">
        <v>241</v>
      </c>
      <c r="I767" s="90" t="s">
        <v>2159</v>
      </c>
      <c r="J767" s="90" t="s">
        <v>591</v>
      </c>
      <c r="K767" s="90" t="s">
        <v>2159</v>
      </c>
      <c r="L767" s="90" t="s">
        <v>2094</v>
      </c>
      <c r="M767" s="92">
        <v>140.4</v>
      </c>
      <c r="N767" s="92">
        <v>148.4</v>
      </c>
      <c r="O767" s="92">
        <v>156.4</v>
      </c>
      <c r="P767" s="92">
        <v>112.34</v>
      </c>
      <c r="Q767" s="92">
        <v>120.68</v>
      </c>
      <c r="R767" s="92">
        <v>127.11</v>
      </c>
      <c r="S767" s="93">
        <v>742628705</v>
      </c>
      <c r="T767" s="93">
        <v>755029103</v>
      </c>
      <c r="U767" s="94">
        <v>774081325</v>
      </c>
      <c r="V767" s="95">
        <f t="shared" si="11"/>
        <v>755.02910299999996</v>
      </c>
    </row>
    <row r="768" spans="1:22" s="96" customFormat="1" ht="11.25" customHeight="1" x14ac:dyDescent="0.2">
      <c r="A768" s="58" t="s">
        <v>4889</v>
      </c>
      <c r="B768" s="90">
        <v>233</v>
      </c>
      <c r="C768" s="100" t="s">
        <v>2139</v>
      </c>
      <c r="D768" s="90" t="s">
        <v>2140</v>
      </c>
      <c r="E768" s="90" t="s">
        <v>45</v>
      </c>
      <c r="F768" s="90" t="s">
        <v>4727</v>
      </c>
      <c r="G768" s="46"/>
      <c r="H768" s="90" t="s">
        <v>241</v>
      </c>
      <c r="I768" s="90" t="s">
        <v>2160</v>
      </c>
      <c r="J768" s="90" t="s">
        <v>2161</v>
      </c>
      <c r="K768" s="90" t="s">
        <v>2160</v>
      </c>
      <c r="L768" s="90" t="s">
        <v>2162</v>
      </c>
      <c r="M768" s="92">
        <v>178.6</v>
      </c>
      <c r="N768" s="92">
        <v>186.6</v>
      </c>
      <c r="O768" s="92">
        <v>194.6</v>
      </c>
      <c r="P768" s="92">
        <v>150.03</v>
      </c>
      <c r="Q768" s="92">
        <v>162.71</v>
      </c>
      <c r="R768" s="92">
        <v>167.85</v>
      </c>
      <c r="S768" s="93">
        <v>792002102</v>
      </c>
      <c r="T768" s="93">
        <v>804979204</v>
      </c>
      <c r="U768" s="94">
        <v>820343401</v>
      </c>
      <c r="V768" s="95">
        <f t="shared" si="11"/>
        <v>804.97920399999998</v>
      </c>
    </row>
    <row r="769" spans="1:22" s="96" customFormat="1" ht="11.25" customHeight="1" x14ac:dyDescent="0.2">
      <c r="A769" s="58" t="s">
        <v>4889</v>
      </c>
      <c r="B769" s="90">
        <v>233</v>
      </c>
      <c r="C769" s="100" t="s">
        <v>2139</v>
      </c>
      <c r="D769" s="90" t="s">
        <v>2140</v>
      </c>
      <c r="E769" s="90" t="s">
        <v>45</v>
      </c>
      <c r="F769" s="90" t="s">
        <v>4727</v>
      </c>
      <c r="G769" s="46"/>
      <c r="H769" s="90" t="s">
        <v>256</v>
      </c>
      <c r="I769" s="90" t="s">
        <v>2163</v>
      </c>
      <c r="J769" s="90" t="s">
        <v>2164</v>
      </c>
      <c r="K769" s="90" t="s">
        <v>2163</v>
      </c>
      <c r="L769" s="90" t="s">
        <v>2165</v>
      </c>
      <c r="M769" s="92">
        <v>53.2</v>
      </c>
      <c r="N769" s="92">
        <v>61.2</v>
      </c>
      <c r="O769" s="92">
        <v>69.2</v>
      </c>
      <c r="P769" s="92">
        <v>48.43</v>
      </c>
      <c r="Q769" s="92">
        <v>55.49</v>
      </c>
      <c r="R769" s="92">
        <v>60.03</v>
      </c>
      <c r="S769" s="93">
        <v>103274341</v>
      </c>
      <c r="T769" s="93">
        <v>540527865</v>
      </c>
      <c r="U769" s="94">
        <v>576057502</v>
      </c>
      <c r="V769" s="95">
        <f t="shared" si="11"/>
        <v>540.52786500000002</v>
      </c>
    </row>
    <row r="770" spans="1:22" s="96" customFormat="1" ht="11.25" customHeight="1" x14ac:dyDescent="0.2">
      <c r="A770" s="58" t="s">
        <v>4889</v>
      </c>
      <c r="B770" s="90">
        <v>233</v>
      </c>
      <c r="C770" s="100" t="s">
        <v>2139</v>
      </c>
      <c r="D770" s="90" t="s">
        <v>2140</v>
      </c>
      <c r="E770" s="90" t="s">
        <v>45</v>
      </c>
      <c r="F770" s="90" t="s">
        <v>4727</v>
      </c>
      <c r="G770" s="46"/>
      <c r="H770" s="90" t="s">
        <v>256</v>
      </c>
      <c r="I770" s="90" t="s">
        <v>2166</v>
      </c>
      <c r="J770" s="90" t="s">
        <v>2167</v>
      </c>
      <c r="K770" s="90" t="s">
        <v>2166</v>
      </c>
      <c r="L770" s="90" t="s">
        <v>1942</v>
      </c>
      <c r="M770" s="92">
        <v>162.9</v>
      </c>
      <c r="N770" s="92">
        <v>170.9</v>
      </c>
      <c r="O770" s="92">
        <v>178.9</v>
      </c>
      <c r="P770" s="92">
        <v>140.02000000000001</v>
      </c>
      <c r="Q770" s="92">
        <v>144.22999999999999</v>
      </c>
      <c r="R770" s="92">
        <v>146.91999999999999</v>
      </c>
      <c r="S770" s="93">
        <v>720935666</v>
      </c>
      <c r="T770" s="93">
        <v>730397982</v>
      </c>
      <c r="U770" s="94">
        <v>736870383</v>
      </c>
      <c r="V770" s="95">
        <f t="shared" si="11"/>
        <v>730.39798199999996</v>
      </c>
    </row>
    <row r="771" spans="1:22" s="96" customFormat="1" ht="11.25" customHeight="1" x14ac:dyDescent="0.2">
      <c r="A771" s="58" t="s">
        <v>4889</v>
      </c>
      <c r="B771" s="90">
        <v>233</v>
      </c>
      <c r="C771" s="100" t="s">
        <v>2139</v>
      </c>
      <c r="D771" s="90" t="s">
        <v>2140</v>
      </c>
      <c r="E771" s="90" t="s">
        <v>45</v>
      </c>
      <c r="F771" s="90" t="s">
        <v>4727</v>
      </c>
      <c r="G771" s="46"/>
      <c r="H771" s="90" t="s">
        <v>267</v>
      </c>
      <c r="I771" s="90" t="s">
        <v>2168</v>
      </c>
      <c r="J771" s="90" t="s">
        <v>2169</v>
      </c>
      <c r="K771" s="90" t="s">
        <v>2168</v>
      </c>
      <c r="L771" s="90" t="s">
        <v>1430</v>
      </c>
      <c r="M771" s="92">
        <v>101.1</v>
      </c>
      <c r="N771" s="92">
        <v>109.1</v>
      </c>
      <c r="O771" s="92">
        <v>117.1</v>
      </c>
      <c r="P771" s="92">
        <v>80.98</v>
      </c>
      <c r="Q771" s="92">
        <v>90.98</v>
      </c>
      <c r="R771" s="92">
        <v>100.36</v>
      </c>
      <c r="S771" s="93">
        <v>651911510</v>
      </c>
      <c r="T771" s="93">
        <v>661375128</v>
      </c>
      <c r="U771" s="94">
        <v>668836582</v>
      </c>
      <c r="V771" s="95">
        <f t="shared" si="11"/>
        <v>661.37512800000002</v>
      </c>
    </row>
    <row r="772" spans="1:22" s="96" customFormat="1" ht="11.25" customHeight="1" x14ac:dyDescent="0.2">
      <c r="A772" s="58" t="s">
        <v>4889</v>
      </c>
      <c r="B772" s="90">
        <v>233</v>
      </c>
      <c r="C772" s="100" t="s">
        <v>2139</v>
      </c>
      <c r="D772" s="90" t="s">
        <v>2140</v>
      </c>
      <c r="E772" s="90" t="s">
        <v>45</v>
      </c>
      <c r="F772" s="90" t="s">
        <v>4727</v>
      </c>
      <c r="G772" s="46"/>
      <c r="H772" s="90" t="s">
        <v>275</v>
      </c>
      <c r="I772" s="90" t="s">
        <v>2170</v>
      </c>
      <c r="J772" s="90" t="s">
        <v>2171</v>
      </c>
      <c r="K772" s="90" t="s">
        <v>2170</v>
      </c>
      <c r="L772" s="90" t="s">
        <v>2172</v>
      </c>
      <c r="M772" s="92">
        <v>6.3000000000000007</v>
      </c>
      <c r="N772" s="92">
        <v>14.3</v>
      </c>
      <c r="O772" s="92">
        <v>22.3</v>
      </c>
      <c r="P772" s="92">
        <v>4.3</v>
      </c>
      <c r="Q772" s="92">
        <v>12.91</v>
      </c>
      <c r="R772" s="92">
        <v>17.579999999999998</v>
      </c>
      <c r="S772" s="93">
        <v>3346506</v>
      </c>
      <c r="T772" s="93">
        <v>9290980</v>
      </c>
      <c r="U772" s="94">
        <v>19399449</v>
      </c>
      <c r="V772" s="95">
        <f t="shared" si="11"/>
        <v>9.2909799999999994</v>
      </c>
    </row>
    <row r="773" spans="1:22" s="96" customFormat="1" ht="11.25" customHeight="1" x14ac:dyDescent="0.2">
      <c r="A773" s="58" t="s">
        <v>4889</v>
      </c>
      <c r="B773" s="90">
        <v>233</v>
      </c>
      <c r="C773" s="100" t="s">
        <v>2139</v>
      </c>
      <c r="D773" s="90" t="s">
        <v>2140</v>
      </c>
      <c r="E773" s="90" t="s">
        <v>45</v>
      </c>
      <c r="F773" s="90" t="s">
        <v>4727</v>
      </c>
      <c r="G773" s="46"/>
      <c r="H773" s="90" t="s">
        <v>275</v>
      </c>
      <c r="I773" s="90" t="s">
        <v>2173</v>
      </c>
      <c r="J773" s="90" t="s">
        <v>1221</v>
      </c>
      <c r="K773" s="90" t="s">
        <v>2173</v>
      </c>
      <c r="L773" s="90" t="s">
        <v>2174</v>
      </c>
      <c r="M773" s="92">
        <v>62.8</v>
      </c>
      <c r="N773" s="92">
        <v>70.8</v>
      </c>
      <c r="O773" s="92">
        <v>78.8</v>
      </c>
      <c r="P773" s="92">
        <v>51.16</v>
      </c>
      <c r="Q773" s="92">
        <v>59.72</v>
      </c>
      <c r="R773" s="92">
        <v>67.41</v>
      </c>
      <c r="S773" s="93">
        <v>397331196</v>
      </c>
      <c r="T773" s="93">
        <v>411359231</v>
      </c>
      <c r="U773" s="94">
        <v>428899943</v>
      </c>
      <c r="V773" s="95">
        <f t="shared" si="11"/>
        <v>411.35923100000002</v>
      </c>
    </row>
    <row r="774" spans="1:22" s="96" customFormat="1" ht="11.25" customHeight="1" x14ac:dyDescent="0.2">
      <c r="A774" s="58" t="s">
        <v>4889</v>
      </c>
      <c r="B774" s="90">
        <v>233</v>
      </c>
      <c r="C774" s="100" t="s">
        <v>2139</v>
      </c>
      <c r="D774" s="90" t="s">
        <v>2140</v>
      </c>
      <c r="E774" s="90" t="s">
        <v>45</v>
      </c>
      <c r="F774" s="90" t="s">
        <v>4727</v>
      </c>
      <c r="G774" s="46"/>
      <c r="H774" s="90" t="s">
        <v>275</v>
      </c>
      <c r="I774" s="90" t="s">
        <v>2180</v>
      </c>
      <c r="J774" s="90" t="s">
        <v>2181</v>
      </c>
      <c r="K774" s="90" t="s">
        <v>2180</v>
      </c>
      <c r="L774" s="90" t="s">
        <v>2182</v>
      </c>
      <c r="M774" s="92">
        <v>106.3</v>
      </c>
      <c r="N774" s="92">
        <v>114.3</v>
      </c>
      <c r="O774" s="92">
        <v>122.3</v>
      </c>
      <c r="P774" s="92">
        <v>85.54</v>
      </c>
      <c r="Q774" s="92">
        <v>91.26</v>
      </c>
      <c r="R774" s="92">
        <v>101.13</v>
      </c>
      <c r="S774" s="93">
        <v>475519306</v>
      </c>
      <c r="T774" s="93">
        <v>501241130</v>
      </c>
      <c r="U774" s="94">
        <v>516467320</v>
      </c>
      <c r="V774" s="95">
        <f t="shared" ref="V774:V837" si="12">T774/1000000</f>
        <v>501.24113</v>
      </c>
    </row>
    <row r="775" spans="1:22" s="96" customFormat="1" ht="11.25" customHeight="1" x14ac:dyDescent="0.2">
      <c r="A775" s="58" t="s">
        <v>4889</v>
      </c>
      <c r="B775" s="90">
        <v>233</v>
      </c>
      <c r="C775" s="100" t="s">
        <v>2139</v>
      </c>
      <c r="D775" s="90" t="s">
        <v>2140</v>
      </c>
      <c r="E775" s="90" t="s">
        <v>45</v>
      </c>
      <c r="F775" s="90" t="s">
        <v>4727</v>
      </c>
      <c r="G775" s="46"/>
      <c r="H775" s="90" t="s">
        <v>182</v>
      </c>
      <c r="I775" s="90" t="s">
        <v>2183</v>
      </c>
      <c r="J775" s="90" t="s">
        <v>2184</v>
      </c>
      <c r="K775" s="90" t="s">
        <v>2183</v>
      </c>
      <c r="L775" s="90" t="s">
        <v>2185</v>
      </c>
      <c r="M775" s="92">
        <v>74</v>
      </c>
      <c r="N775" s="92">
        <v>82</v>
      </c>
      <c r="O775" s="92">
        <v>90</v>
      </c>
      <c r="P775" s="92">
        <v>59.06</v>
      </c>
      <c r="Q775" s="92">
        <v>63.25</v>
      </c>
      <c r="R775" s="92">
        <v>67.790000000000006</v>
      </c>
      <c r="S775" s="93">
        <v>475366911</v>
      </c>
      <c r="T775" s="93">
        <v>488979865</v>
      </c>
      <c r="U775" s="94">
        <v>510428495</v>
      </c>
      <c r="V775" s="95">
        <f t="shared" si="12"/>
        <v>488.97986500000002</v>
      </c>
    </row>
    <row r="776" spans="1:22" s="96" customFormat="1" ht="11.25" customHeight="1" x14ac:dyDescent="0.2">
      <c r="A776" s="58" t="s">
        <v>4889</v>
      </c>
      <c r="B776" s="90">
        <v>233</v>
      </c>
      <c r="C776" s="100" t="s">
        <v>2139</v>
      </c>
      <c r="D776" s="90" t="s">
        <v>2140</v>
      </c>
      <c r="E776" s="90" t="s">
        <v>45</v>
      </c>
      <c r="F776" s="90" t="s">
        <v>4727</v>
      </c>
      <c r="G776" s="46"/>
      <c r="H776" s="90" t="s">
        <v>297</v>
      </c>
      <c r="I776" s="90" t="s">
        <v>2186</v>
      </c>
      <c r="J776" s="90" t="s">
        <v>2187</v>
      </c>
      <c r="K776" s="90" t="s">
        <v>2186</v>
      </c>
      <c r="L776" s="90" t="s">
        <v>300</v>
      </c>
      <c r="M776" s="92">
        <v>-3.9</v>
      </c>
      <c r="N776" s="92">
        <v>0.1</v>
      </c>
      <c r="O776" s="92">
        <v>8.1</v>
      </c>
      <c r="P776" s="92">
        <v>0.73</v>
      </c>
      <c r="Q776" s="92">
        <v>0.73</v>
      </c>
      <c r="R776" s="92">
        <v>13.96</v>
      </c>
      <c r="S776" s="93">
        <v>354799</v>
      </c>
      <c r="T776" s="93">
        <v>1353300</v>
      </c>
      <c r="U776" s="94">
        <v>11959864</v>
      </c>
      <c r="V776" s="95">
        <f t="shared" si="12"/>
        <v>1.3532999999999999</v>
      </c>
    </row>
    <row r="777" spans="1:22" s="96" customFormat="1" ht="11.25" customHeight="1" x14ac:dyDescent="0.2">
      <c r="A777" s="58" t="s">
        <v>4889</v>
      </c>
      <c r="B777" s="90">
        <v>233</v>
      </c>
      <c r="C777" s="100" t="s">
        <v>2139</v>
      </c>
      <c r="D777" s="90" t="s">
        <v>2140</v>
      </c>
      <c r="E777" s="90" t="s">
        <v>45</v>
      </c>
      <c r="F777" s="90" t="s">
        <v>4727</v>
      </c>
      <c r="G777" s="46"/>
      <c r="H777" s="90" t="s">
        <v>297</v>
      </c>
      <c r="I777" s="90" t="s">
        <v>2188</v>
      </c>
      <c r="J777" s="90" t="s">
        <v>298</v>
      </c>
      <c r="K777" s="90" t="s">
        <v>2190</v>
      </c>
      <c r="L777" s="90" t="s">
        <v>2189</v>
      </c>
      <c r="M777" s="92">
        <v>5.9</v>
      </c>
      <c r="N777" s="92">
        <v>13.9</v>
      </c>
      <c r="O777" s="92">
        <v>21.9</v>
      </c>
      <c r="P777" s="92">
        <v>7.85</v>
      </c>
      <c r="Q777" s="92">
        <v>25.83</v>
      </c>
      <c r="R777" s="92">
        <v>36.299999999999997</v>
      </c>
      <c r="S777" s="93">
        <v>8436717</v>
      </c>
      <c r="T777" s="93">
        <v>20019011</v>
      </c>
      <c r="U777" s="94">
        <v>27429571</v>
      </c>
      <c r="V777" s="95">
        <f t="shared" si="12"/>
        <v>20.019010999999999</v>
      </c>
    </row>
    <row r="778" spans="1:22" s="96" customFormat="1" ht="11.25" customHeight="1" x14ac:dyDescent="0.2">
      <c r="A778" s="58" t="s">
        <v>4889</v>
      </c>
      <c r="B778" s="90">
        <v>233</v>
      </c>
      <c r="C778" s="100" t="s">
        <v>2139</v>
      </c>
      <c r="D778" s="90" t="s">
        <v>2140</v>
      </c>
      <c r="E778" s="90" t="s">
        <v>45</v>
      </c>
      <c r="F778" s="90" t="s">
        <v>4727</v>
      </c>
      <c r="G778" s="46"/>
      <c r="H778" s="90" t="s">
        <v>297</v>
      </c>
      <c r="I778" s="90" t="s">
        <v>2191</v>
      </c>
      <c r="J778" s="90" t="s">
        <v>2192</v>
      </c>
      <c r="K778" s="90" t="s">
        <v>2191</v>
      </c>
      <c r="L778" s="90" t="s">
        <v>2193</v>
      </c>
      <c r="M778" s="92">
        <v>44.6</v>
      </c>
      <c r="N778" s="92">
        <v>52.6</v>
      </c>
      <c r="O778" s="92">
        <v>60.6</v>
      </c>
      <c r="P778" s="92">
        <v>48.25</v>
      </c>
      <c r="Q778" s="92">
        <v>56.35</v>
      </c>
      <c r="R778" s="92">
        <v>59.75</v>
      </c>
      <c r="S778" s="93">
        <v>72138718</v>
      </c>
      <c r="T778" s="93">
        <v>286468182</v>
      </c>
      <c r="U778" s="94">
        <v>493284322</v>
      </c>
      <c r="V778" s="95">
        <f t="shared" si="12"/>
        <v>286.46818200000001</v>
      </c>
    </row>
    <row r="779" spans="1:22" s="96" customFormat="1" ht="11.25" customHeight="1" x14ac:dyDescent="0.2">
      <c r="A779" s="58" t="s">
        <v>4889</v>
      </c>
      <c r="B779" s="90">
        <v>233</v>
      </c>
      <c r="C779" s="100" t="s">
        <v>2139</v>
      </c>
      <c r="D779" s="90" t="s">
        <v>2140</v>
      </c>
      <c r="E779" s="90" t="s">
        <v>45</v>
      </c>
      <c r="F779" s="90" t="s">
        <v>4727</v>
      </c>
      <c r="G779" s="46"/>
      <c r="H779" s="90" t="s">
        <v>308</v>
      </c>
      <c r="I779" s="90" t="s">
        <v>2194</v>
      </c>
      <c r="J779" s="90" t="s">
        <v>2195</v>
      </c>
      <c r="K779" s="90" t="s">
        <v>2196</v>
      </c>
      <c r="L779" s="90" t="s">
        <v>1077</v>
      </c>
      <c r="M779" s="92">
        <v>30.200000000000003</v>
      </c>
      <c r="N779" s="92">
        <v>38.200000000000003</v>
      </c>
      <c r="O779" s="92">
        <v>46.2</v>
      </c>
      <c r="P779" s="92">
        <v>31.63</v>
      </c>
      <c r="Q779" s="92">
        <v>41.54</v>
      </c>
      <c r="R779" s="92">
        <v>46.18</v>
      </c>
      <c r="S779" s="93">
        <v>27644705</v>
      </c>
      <c r="T779" s="93">
        <v>47080483</v>
      </c>
      <c r="U779" s="94">
        <v>68642977</v>
      </c>
      <c r="V779" s="95">
        <f t="shared" si="12"/>
        <v>47.080483000000001</v>
      </c>
    </row>
    <row r="780" spans="1:22" s="96" customFormat="1" ht="11.25" customHeight="1" x14ac:dyDescent="0.2">
      <c r="A780" s="58" t="s">
        <v>4889</v>
      </c>
      <c r="B780" s="90">
        <v>233</v>
      </c>
      <c r="C780" s="100" t="s">
        <v>2139</v>
      </c>
      <c r="D780" s="90" t="s">
        <v>2140</v>
      </c>
      <c r="E780" s="90" t="s">
        <v>45</v>
      </c>
      <c r="F780" s="90" t="s">
        <v>4727</v>
      </c>
      <c r="G780" s="46"/>
      <c r="H780" s="90" t="s">
        <v>308</v>
      </c>
      <c r="I780" s="90" t="s">
        <v>2197</v>
      </c>
      <c r="J780" s="90" t="s">
        <v>2198</v>
      </c>
      <c r="K780" s="90" t="s">
        <v>2197</v>
      </c>
      <c r="L780" s="90" t="s">
        <v>2199</v>
      </c>
      <c r="M780" s="92">
        <v>97.5</v>
      </c>
      <c r="N780" s="92">
        <v>105.5</v>
      </c>
      <c r="O780" s="92">
        <v>113.5</v>
      </c>
      <c r="P780" s="92">
        <v>86.49</v>
      </c>
      <c r="Q780" s="92">
        <v>93.18</v>
      </c>
      <c r="R780" s="92">
        <v>100.5</v>
      </c>
      <c r="S780" s="93">
        <v>601135266</v>
      </c>
      <c r="T780" s="93">
        <v>627350452</v>
      </c>
      <c r="U780" s="94">
        <v>645996827</v>
      </c>
      <c r="V780" s="95">
        <f t="shared" si="12"/>
        <v>627.35045200000002</v>
      </c>
    </row>
    <row r="781" spans="1:22" s="96" customFormat="1" ht="11.25" customHeight="1" x14ac:dyDescent="0.2">
      <c r="A781" s="58" t="s">
        <v>4889</v>
      </c>
      <c r="B781" s="90">
        <v>233</v>
      </c>
      <c r="C781" s="100" t="s">
        <v>2139</v>
      </c>
      <c r="D781" s="90" t="s">
        <v>2140</v>
      </c>
      <c r="E781" s="90" t="s">
        <v>45</v>
      </c>
      <c r="F781" s="90" t="s">
        <v>4727</v>
      </c>
      <c r="G781" s="46"/>
      <c r="H781" s="90" t="s">
        <v>312</v>
      </c>
      <c r="I781" s="90" t="s">
        <v>2200</v>
      </c>
      <c r="J781" s="90" t="s">
        <v>2201</v>
      </c>
      <c r="K781" s="90" t="s">
        <v>2200</v>
      </c>
      <c r="L781" s="90" t="s">
        <v>2202</v>
      </c>
      <c r="M781" s="92">
        <v>126.1</v>
      </c>
      <c r="N781" s="92">
        <v>134.1</v>
      </c>
      <c r="O781" s="92">
        <v>142.1</v>
      </c>
      <c r="P781" s="92">
        <v>96.92</v>
      </c>
      <c r="Q781" s="92">
        <v>104.1</v>
      </c>
      <c r="R781" s="92">
        <v>112.44</v>
      </c>
      <c r="S781" s="93">
        <v>538935008</v>
      </c>
      <c r="T781" s="93">
        <v>591543626</v>
      </c>
      <c r="U781" s="94">
        <v>629737925</v>
      </c>
      <c r="V781" s="95">
        <f t="shared" si="12"/>
        <v>591.54362600000002</v>
      </c>
    </row>
    <row r="782" spans="1:22" s="96" customFormat="1" ht="11.25" customHeight="1" x14ac:dyDescent="0.2">
      <c r="A782" s="58" t="s">
        <v>4889</v>
      </c>
      <c r="B782" s="90">
        <v>233</v>
      </c>
      <c r="C782" s="100" t="s">
        <v>2139</v>
      </c>
      <c r="D782" s="90" t="s">
        <v>2140</v>
      </c>
      <c r="E782" s="90" t="s">
        <v>45</v>
      </c>
      <c r="F782" s="90" t="s">
        <v>4727</v>
      </c>
      <c r="G782" s="46"/>
      <c r="H782" s="90" t="s">
        <v>312</v>
      </c>
      <c r="I782" s="90" t="s">
        <v>2203</v>
      </c>
      <c r="J782" s="90" t="s">
        <v>2204</v>
      </c>
      <c r="K782" s="90" t="s">
        <v>2203</v>
      </c>
      <c r="L782" s="90" t="s">
        <v>2205</v>
      </c>
      <c r="M782" s="92">
        <v>181.5</v>
      </c>
      <c r="N782" s="92">
        <v>189.5</v>
      </c>
      <c r="O782" s="92">
        <v>197.5</v>
      </c>
      <c r="P782" s="92">
        <v>160.09</v>
      </c>
      <c r="Q782" s="92">
        <v>167.95</v>
      </c>
      <c r="R782" s="92">
        <v>178.15</v>
      </c>
      <c r="S782" s="93">
        <v>694638997</v>
      </c>
      <c r="T782" s="93">
        <v>702847799</v>
      </c>
      <c r="U782" s="94">
        <v>717853890</v>
      </c>
      <c r="V782" s="95">
        <f t="shared" si="12"/>
        <v>702.84779900000001</v>
      </c>
    </row>
    <row r="783" spans="1:22" s="96" customFormat="1" ht="11.25" customHeight="1" x14ac:dyDescent="0.2">
      <c r="A783" s="58" t="s">
        <v>4889</v>
      </c>
      <c r="B783" s="90">
        <v>233</v>
      </c>
      <c r="C783" s="100" t="s">
        <v>2139</v>
      </c>
      <c r="D783" s="90" t="s">
        <v>2140</v>
      </c>
      <c r="E783" s="90" t="s">
        <v>45</v>
      </c>
      <c r="F783" s="90" t="s">
        <v>4727</v>
      </c>
      <c r="G783" s="46"/>
      <c r="H783" s="90" t="s">
        <v>438</v>
      </c>
      <c r="I783" s="90" t="s">
        <v>2206</v>
      </c>
      <c r="J783" s="90" t="s">
        <v>1273</v>
      </c>
      <c r="K783" s="90" t="s">
        <v>2206</v>
      </c>
      <c r="L783" s="90" t="s">
        <v>2207</v>
      </c>
      <c r="M783" s="92">
        <v>65.400000000000006</v>
      </c>
      <c r="N783" s="92">
        <v>73.400000000000006</v>
      </c>
      <c r="O783" s="92">
        <v>81.400000000000006</v>
      </c>
      <c r="P783" s="92">
        <v>69.97</v>
      </c>
      <c r="Q783" s="92">
        <v>72.94</v>
      </c>
      <c r="R783" s="92">
        <v>73.3</v>
      </c>
      <c r="S783" s="93">
        <v>135455501</v>
      </c>
      <c r="T783" s="93">
        <v>314785268</v>
      </c>
      <c r="U783" s="94">
        <v>411627285</v>
      </c>
      <c r="V783" s="95">
        <f t="shared" si="12"/>
        <v>314.78526799999997</v>
      </c>
    </row>
    <row r="784" spans="1:22" s="96" customFormat="1" ht="11.25" customHeight="1" x14ac:dyDescent="0.2">
      <c r="A784" s="58" t="s">
        <v>4889</v>
      </c>
      <c r="B784" s="90">
        <v>233</v>
      </c>
      <c r="C784" s="100" t="s">
        <v>2139</v>
      </c>
      <c r="D784" s="90" t="s">
        <v>2140</v>
      </c>
      <c r="E784" s="90" t="s">
        <v>45</v>
      </c>
      <c r="F784" s="90" t="s">
        <v>4727</v>
      </c>
      <c r="G784" s="46"/>
      <c r="H784" s="90" t="s">
        <v>438</v>
      </c>
      <c r="I784" s="90" t="s">
        <v>2208</v>
      </c>
      <c r="J784" s="90" t="s">
        <v>2209</v>
      </c>
      <c r="K784" s="90" t="s">
        <v>2208</v>
      </c>
      <c r="L784" s="90" t="s">
        <v>2210</v>
      </c>
      <c r="M784" s="92">
        <v>96.7</v>
      </c>
      <c r="N784" s="92">
        <v>104.7</v>
      </c>
      <c r="O784" s="92">
        <v>112.7</v>
      </c>
      <c r="P784" s="92">
        <v>79.33</v>
      </c>
      <c r="Q784" s="92">
        <v>85.83</v>
      </c>
      <c r="R784" s="92">
        <v>89.59</v>
      </c>
      <c r="S784" s="93">
        <v>496126667</v>
      </c>
      <c r="T784" s="93">
        <v>559423511</v>
      </c>
      <c r="U784" s="94">
        <v>578606740</v>
      </c>
      <c r="V784" s="95">
        <f t="shared" si="12"/>
        <v>559.42351099999996</v>
      </c>
    </row>
    <row r="785" spans="1:22" s="96" customFormat="1" ht="11.25" customHeight="1" x14ac:dyDescent="0.2">
      <c r="A785" s="58" t="s">
        <v>4869</v>
      </c>
      <c r="B785" s="90">
        <v>311</v>
      </c>
      <c r="C785" s="46" t="s">
        <v>1278</v>
      </c>
      <c r="D785" s="90" t="s">
        <v>726</v>
      </c>
      <c r="E785" s="90" t="s">
        <v>45</v>
      </c>
      <c r="F785" s="90" t="s">
        <v>4727</v>
      </c>
      <c r="G785" s="97"/>
      <c r="H785" s="90" t="s">
        <v>217</v>
      </c>
      <c r="I785" s="90" t="s">
        <v>2281</v>
      </c>
      <c r="J785" s="90" t="s">
        <v>1563</v>
      </c>
      <c r="K785" s="90" t="s">
        <v>2281</v>
      </c>
      <c r="L785" s="90" t="s">
        <v>1344</v>
      </c>
      <c r="M785" s="92">
        <v>11.649907000000001</v>
      </c>
      <c r="N785" s="92">
        <v>14.499907</v>
      </c>
      <c r="O785" s="92">
        <v>19.499907</v>
      </c>
      <c r="P785" s="92">
        <v>16.61</v>
      </c>
      <c r="Q785" s="92">
        <v>19.23</v>
      </c>
      <c r="R785" s="92">
        <v>23.71</v>
      </c>
      <c r="S785" s="98">
        <v>12382976</v>
      </c>
      <c r="T785" s="93">
        <v>18355368</v>
      </c>
      <c r="U785" s="94">
        <v>24935557</v>
      </c>
      <c r="V785" s="95">
        <f t="shared" si="12"/>
        <v>18.355367999999999</v>
      </c>
    </row>
    <row r="786" spans="1:22" s="96" customFormat="1" ht="11.25" customHeight="1" x14ac:dyDescent="0.2">
      <c r="A786" s="58" t="s">
        <v>4889</v>
      </c>
      <c r="B786" s="90">
        <v>233</v>
      </c>
      <c r="C786" s="100" t="s">
        <v>2139</v>
      </c>
      <c r="D786" s="90" t="s">
        <v>2140</v>
      </c>
      <c r="E786" s="90" t="s">
        <v>33</v>
      </c>
      <c r="F786" s="90" t="s">
        <v>4727</v>
      </c>
      <c r="G786" s="46"/>
      <c r="H786" s="90" t="s">
        <v>190</v>
      </c>
      <c r="I786" s="90" t="s">
        <v>2141</v>
      </c>
      <c r="J786" s="90" t="s">
        <v>2142</v>
      </c>
      <c r="K786" s="90" t="s">
        <v>2141</v>
      </c>
      <c r="L786" s="90" t="s">
        <v>731</v>
      </c>
      <c r="M786" s="92">
        <v>42.4</v>
      </c>
      <c r="N786" s="92">
        <v>50.4</v>
      </c>
      <c r="O786" s="92">
        <v>58.4</v>
      </c>
      <c r="P786" s="92">
        <v>41.26</v>
      </c>
      <c r="Q786" s="92">
        <v>45.75</v>
      </c>
      <c r="R786" s="92">
        <v>49.81</v>
      </c>
      <c r="S786" s="93">
        <v>47288754</v>
      </c>
      <c r="T786" s="93">
        <v>361476978</v>
      </c>
      <c r="U786" s="94">
        <v>433836382</v>
      </c>
      <c r="V786" s="95">
        <f t="shared" si="12"/>
        <v>361.47697799999997</v>
      </c>
    </row>
    <row r="787" spans="1:22" s="96" customFormat="1" ht="11.25" customHeight="1" x14ac:dyDescent="0.2">
      <c r="A787" s="58" t="s">
        <v>4889</v>
      </c>
      <c r="B787" s="90">
        <v>233</v>
      </c>
      <c r="C787" s="100" t="s">
        <v>2139</v>
      </c>
      <c r="D787" s="90" t="s">
        <v>2140</v>
      </c>
      <c r="E787" s="90" t="s">
        <v>33</v>
      </c>
      <c r="F787" s="90" t="s">
        <v>4727</v>
      </c>
      <c r="G787" s="46"/>
      <c r="H787" s="90" t="s">
        <v>324</v>
      </c>
      <c r="I787" s="90" t="s">
        <v>2144</v>
      </c>
      <c r="J787" s="90" t="s">
        <v>2145</v>
      </c>
      <c r="K787" s="90" t="s">
        <v>2144</v>
      </c>
      <c r="L787" s="90" t="s">
        <v>2146</v>
      </c>
      <c r="M787" s="92">
        <v>49.6</v>
      </c>
      <c r="N787" s="92">
        <v>57.6</v>
      </c>
      <c r="O787" s="92">
        <v>65.599999999999994</v>
      </c>
      <c r="P787" s="92">
        <v>48.15</v>
      </c>
      <c r="Q787" s="92">
        <v>53.39</v>
      </c>
      <c r="R787" s="92">
        <v>61.5</v>
      </c>
      <c r="S787" s="93">
        <v>421546718</v>
      </c>
      <c r="T787" s="93">
        <v>474075657</v>
      </c>
      <c r="U787" s="94">
        <v>506733862</v>
      </c>
      <c r="V787" s="95">
        <f t="shared" si="12"/>
        <v>474.07565699999998</v>
      </c>
    </row>
    <row r="788" spans="1:22" s="96" customFormat="1" ht="11.25" customHeight="1" x14ac:dyDescent="0.2">
      <c r="A788" s="58" t="s">
        <v>4889</v>
      </c>
      <c r="B788" s="90">
        <v>233</v>
      </c>
      <c r="C788" s="100" t="s">
        <v>2139</v>
      </c>
      <c r="D788" s="90" t="s">
        <v>2140</v>
      </c>
      <c r="E788" s="90" t="s">
        <v>33</v>
      </c>
      <c r="F788" s="90" t="s">
        <v>4727</v>
      </c>
      <c r="G788" s="46"/>
      <c r="H788" s="90" t="s">
        <v>324</v>
      </c>
      <c r="I788" s="90" t="s">
        <v>2147</v>
      </c>
      <c r="J788" s="90" t="s">
        <v>992</v>
      </c>
      <c r="K788" s="90" t="s">
        <v>2147</v>
      </c>
      <c r="L788" s="90" t="s">
        <v>2148</v>
      </c>
      <c r="M788" s="92">
        <v>144</v>
      </c>
      <c r="N788" s="92">
        <v>152</v>
      </c>
      <c r="O788" s="92">
        <v>160</v>
      </c>
      <c r="P788" s="92">
        <v>116.98</v>
      </c>
      <c r="Q788" s="92">
        <v>125.23</v>
      </c>
      <c r="R788" s="92">
        <v>127.78</v>
      </c>
      <c r="S788" s="93">
        <v>657605101</v>
      </c>
      <c r="T788" s="93">
        <v>664540723</v>
      </c>
      <c r="U788" s="94">
        <v>672169229</v>
      </c>
      <c r="V788" s="95">
        <f t="shared" si="12"/>
        <v>664.54072299999996</v>
      </c>
    </row>
    <row r="789" spans="1:22" s="96" customFormat="1" ht="11.25" customHeight="1" x14ac:dyDescent="0.2">
      <c r="A789" s="58" t="s">
        <v>4889</v>
      </c>
      <c r="B789" s="90">
        <v>233</v>
      </c>
      <c r="C789" s="100" t="s">
        <v>2139</v>
      </c>
      <c r="D789" s="90" t="s">
        <v>2140</v>
      </c>
      <c r="E789" s="90" t="s">
        <v>33</v>
      </c>
      <c r="F789" s="90" t="s">
        <v>4727</v>
      </c>
      <c r="G789" s="46"/>
      <c r="H789" s="90" t="s">
        <v>202</v>
      </c>
      <c r="I789" s="90" t="s">
        <v>2149</v>
      </c>
      <c r="J789" s="90" t="s">
        <v>2150</v>
      </c>
      <c r="K789" s="90" t="s">
        <v>2152</v>
      </c>
      <c r="L789" s="90" t="s">
        <v>2151</v>
      </c>
      <c r="M789" s="92">
        <v>106.7</v>
      </c>
      <c r="N789" s="92">
        <v>114.7</v>
      </c>
      <c r="O789" s="92">
        <v>122.7</v>
      </c>
      <c r="P789" s="92">
        <v>85.21</v>
      </c>
      <c r="Q789" s="92">
        <v>91.42</v>
      </c>
      <c r="R789" s="92">
        <v>98.7</v>
      </c>
      <c r="S789" s="93">
        <v>194985905</v>
      </c>
      <c r="T789" s="93">
        <v>548640801</v>
      </c>
      <c r="U789" s="94">
        <v>605115332</v>
      </c>
      <c r="V789" s="95">
        <f t="shared" si="12"/>
        <v>548.64080100000001</v>
      </c>
    </row>
    <row r="790" spans="1:22" s="96" customFormat="1" ht="11.25" customHeight="1" x14ac:dyDescent="0.2">
      <c r="A790" s="58" t="s">
        <v>4889</v>
      </c>
      <c r="B790" s="90">
        <v>233</v>
      </c>
      <c r="C790" s="100" t="s">
        <v>2139</v>
      </c>
      <c r="D790" s="90" t="s">
        <v>2140</v>
      </c>
      <c r="E790" s="90" t="s">
        <v>33</v>
      </c>
      <c r="F790" s="90" t="s">
        <v>4727</v>
      </c>
      <c r="G790" s="46"/>
      <c r="H790" s="90" t="s">
        <v>202</v>
      </c>
      <c r="I790" s="90" t="s">
        <v>2153</v>
      </c>
      <c r="J790" s="90" t="s">
        <v>2154</v>
      </c>
      <c r="K790" s="90" t="s">
        <v>2153</v>
      </c>
      <c r="L790" s="90" t="s">
        <v>2155</v>
      </c>
      <c r="M790" s="92">
        <v>173.2</v>
      </c>
      <c r="N790" s="92">
        <v>181.2</v>
      </c>
      <c r="O790" s="92">
        <v>189.2</v>
      </c>
      <c r="P790" s="92">
        <v>135.1</v>
      </c>
      <c r="Q790" s="92">
        <v>142.88999999999999</v>
      </c>
      <c r="R790" s="92">
        <v>151.69</v>
      </c>
      <c r="S790" s="93">
        <v>727267935</v>
      </c>
      <c r="T790" s="93">
        <v>739301894</v>
      </c>
      <c r="U790" s="94">
        <v>748477405</v>
      </c>
      <c r="V790" s="95">
        <f t="shared" si="12"/>
        <v>739.30189399999995</v>
      </c>
    </row>
    <row r="791" spans="1:22" s="96" customFormat="1" ht="11.25" customHeight="1" x14ac:dyDescent="0.2">
      <c r="A791" s="58" t="s">
        <v>4889</v>
      </c>
      <c r="B791" s="90">
        <v>233</v>
      </c>
      <c r="C791" s="100" t="s">
        <v>2139</v>
      </c>
      <c r="D791" s="90" t="s">
        <v>2140</v>
      </c>
      <c r="E791" s="90" t="s">
        <v>33</v>
      </c>
      <c r="F791" s="90" t="s">
        <v>4727</v>
      </c>
      <c r="G791" s="46"/>
      <c r="H791" s="90" t="s">
        <v>217</v>
      </c>
      <c r="I791" s="90" t="s">
        <v>2156</v>
      </c>
      <c r="J791" s="90" t="s">
        <v>2157</v>
      </c>
      <c r="K791" s="90" t="s">
        <v>2156</v>
      </c>
      <c r="L791" s="90" t="s">
        <v>2158</v>
      </c>
      <c r="M791" s="92">
        <v>65.7</v>
      </c>
      <c r="N791" s="92">
        <v>73.7</v>
      </c>
      <c r="O791" s="92">
        <v>81.7</v>
      </c>
      <c r="P791" s="92">
        <v>64.53</v>
      </c>
      <c r="Q791" s="92">
        <v>70.239999999999995</v>
      </c>
      <c r="R791" s="92">
        <v>73.64</v>
      </c>
      <c r="S791" s="93">
        <v>99222798</v>
      </c>
      <c r="T791" s="93">
        <v>137745569</v>
      </c>
      <c r="U791" s="94">
        <v>172750090</v>
      </c>
      <c r="V791" s="95">
        <f t="shared" si="12"/>
        <v>137.74556899999999</v>
      </c>
    </row>
    <row r="792" spans="1:22" s="96" customFormat="1" ht="11.25" customHeight="1" x14ac:dyDescent="0.2">
      <c r="A792" s="58" t="s">
        <v>4889</v>
      </c>
      <c r="B792" s="90">
        <v>233</v>
      </c>
      <c r="C792" s="100" t="s">
        <v>2139</v>
      </c>
      <c r="D792" s="90" t="s">
        <v>2140</v>
      </c>
      <c r="E792" s="90" t="s">
        <v>33</v>
      </c>
      <c r="F792" s="90" t="s">
        <v>4727</v>
      </c>
      <c r="G792" s="46"/>
      <c r="H792" s="90" t="s">
        <v>241</v>
      </c>
      <c r="I792" s="90" t="s">
        <v>2159</v>
      </c>
      <c r="J792" s="90" t="s">
        <v>591</v>
      </c>
      <c r="K792" s="90" t="s">
        <v>2159</v>
      </c>
      <c r="L792" s="90" t="s">
        <v>2094</v>
      </c>
      <c r="M792" s="92">
        <v>140.4</v>
      </c>
      <c r="N792" s="92">
        <v>148.4</v>
      </c>
      <c r="O792" s="92">
        <v>156.4</v>
      </c>
      <c r="P792" s="92">
        <v>112.34</v>
      </c>
      <c r="Q792" s="92">
        <v>120.68</v>
      </c>
      <c r="R792" s="92">
        <v>127.11</v>
      </c>
      <c r="S792" s="93">
        <v>742628705</v>
      </c>
      <c r="T792" s="93">
        <v>755029103</v>
      </c>
      <c r="U792" s="94">
        <v>774081325</v>
      </c>
      <c r="V792" s="95">
        <f t="shared" si="12"/>
        <v>755.02910299999996</v>
      </c>
    </row>
    <row r="793" spans="1:22" s="96" customFormat="1" ht="11.25" customHeight="1" x14ac:dyDescent="0.2">
      <c r="A793" s="58" t="s">
        <v>4889</v>
      </c>
      <c r="B793" s="90">
        <v>233</v>
      </c>
      <c r="C793" s="100" t="s">
        <v>2139</v>
      </c>
      <c r="D793" s="90" t="s">
        <v>2140</v>
      </c>
      <c r="E793" s="90" t="s">
        <v>33</v>
      </c>
      <c r="F793" s="90" t="s">
        <v>4727</v>
      </c>
      <c r="G793" s="46"/>
      <c r="H793" s="90" t="s">
        <v>241</v>
      </c>
      <c r="I793" s="90" t="s">
        <v>2160</v>
      </c>
      <c r="J793" s="90" t="s">
        <v>2161</v>
      </c>
      <c r="K793" s="90" t="s">
        <v>2160</v>
      </c>
      <c r="L793" s="90" t="s">
        <v>2162</v>
      </c>
      <c r="M793" s="92">
        <v>178.6</v>
      </c>
      <c r="N793" s="92">
        <v>186.6</v>
      </c>
      <c r="O793" s="92">
        <v>194.6</v>
      </c>
      <c r="P793" s="92">
        <v>150.03</v>
      </c>
      <c r="Q793" s="92">
        <v>162.71</v>
      </c>
      <c r="R793" s="92">
        <v>167.85</v>
      </c>
      <c r="S793" s="93">
        <v>792002102</v>
      </c>
      <c r="T793" s="93">
        <v>804979204</v>
      </c>
      <c r="U793" s="94">
        <v>820343401</v>
      </c>
      <c r="V793" s="95">
        <f t="shared" si="12"/>
        <v>804.97920399999998</v>
      </c>
    </row>
    <row r="794" spans="1:22" s="96" customFormat="1" ht="11.25" customHeight="1" x14ac:dyDescent="0.2">
      <c r="A794" s="58" t="s">
        <v>4889</v>
      </c>
      <c r="B794" s="90">
        <v>233</v>
      </c>
      <c r="C794" s="100" t="s">
        <v>2139</v>
      </c>
      <c r="D794" s="90" t="s">
        <v>2140</v>
      </c>
      <c r="E794" s="90" t="s">
        <v>33</v>
      </c>
      <c r="F794" s="90" t="s">
        <v>4727</v>
      </c>
      <c r="G794" s="46"/>
      <c r="H794" s="90" t="s">
        <v>256</v>
      </c>
      <c r="I794" s="90" t="s">
        <v>2163</v>
      </c>
      <c r="J794" s="90" t="s">
        <v>2164</v>
      </c>
      <c r="K794" s="90" t="s">
        <v>2163</v>
      </c>
      <c r="L794" s="90" t="s">
        <v>2165</v>
      </c>
      <c r="M794" s="92">
        <v>53.2</v>
      </c>
      <c r="N794" s="92">
        <v>61.2</v>
      </c>
      <c r="O794" s="92">
        <v>69.2</v>
      </c>
      <c r="P794" s="92">
        <v>48.43</v>
      </c>
      <c r="Q794" s="92">
        <v>55.49</v>
      </c>
      <c r="R794" s="92">
        <v>60.03</v>
      </c>
      <c r="S794" s="93">
        <v>103274341</v>
      </c>
      <c r="T794" s="93">
        <v>540527865</v>
      </c>
      <c r="U794" s="94">
        <v>576057502</v>
      </c>
      <c r="V794" s="95">
        <f t="shared" si="12"/>
        <v>540.52786500000002</v>
      </c>
    </row>
    <row r="795" spans="1:22" s="96" customFormat="1" ht="11.25" customHeight="1" x14ac:dyDescent="0.2">
      <c r="A795" s="58" t="s">
        <v>4889</v>
      </c>
      <c r="B795" s="90">
        <v>233</v>
      </c>
      <c r="C795" s="100" t="s">
        <v>2139</v>
      </c>
      <c r="D795" s="90" t="s">
        <v>2140</v>
      </c>
      <c r="E795" s="90" t="s">
        <v>33</v>
      </c>
      <c r="F795" s="90" t="s">
        <v>4727</v>
      </c>
      <c r="G795" s="46"/>
      <c r="H795" s="90" t="s">
        <v>256</v>
      </c>
      <c r="I795" s="90" t="s">
        <v>2166</v>
      </c>
      <c r="J795" s="90" t="s">
        <v>2167</v>
      </c>
      <c r="K795" s="90" t="s">
        <v>2166</v>
      </c>
      <c r="L795" s="90" t="s">
        <v>1942</v>
      </c>
      <c r="M795" s="92">
        <v>162.9</v>
      </c>
      <c r="N795" s="92">
        <v>170.9</v>
      </c>
      <c r="O795" s="92">
        <v>178.9</v>
      </c>
      <c r="P795" s="92">
        <v>140.02000000000001</v>
      </c>
      <c r="Q795" s="92">
        <v>144.22999999999999</v>
      </c>
      <c r="R795" s="92">
        <v>146.91999999999999</v>
      </c>
      <c r="S795" s="93">
        <v>720935666</v>
      </c>
      <c r="T795" s="93">
        <v>730397982</v>
      </c>
      <c r="U795" s="94">
        <v>736870383</v>
      </c>
      <c r="V795" s="95">
        <f t="shared" si="12"/>
        <v>730.39798199999996</v>
      </c>
    </row>
    <row r="796" spans="1:22" s="96" customFormat="1" ht="11.25" customHeight="1" x14ac:dyDescent="0.2">
      <c r="A796" s="58" t="s">
        <v>4889</v>
      </c>
      <c r="B796" s="90">
        <v>233</v>
      </c>
      <c r="C796" s="100" t="s">
        <v>2139</v>
      </c>
      <c r="D796" s="90" t="s">
        <v>2140</v>
      </c>
      <c r="E796" s="90" t="s">
        <v>33</v>
      </c>
      <c r="F796" s="90" t="s">
        <v>4727</v>
      </c>
      <c r="G796" s="46"/>
      <c r="H796" s="90" t="s">
        <v>267</v>
      </c>
      <c r="I796" s="90" t="s">
        <v>2168</v>
      </c>
      <c r="J796" s="90" t="s">
        <v>2169</v>
      </c>
      <c r="K796" s="90" t="s">
        <v>2168</v>
      </c>
      <c r="L796" s="90" t="s">
        <v>1430</v>
      </c>
      <c r="M796" s="92">
        <v>101.1</v>
      </c>
      <c r="N796" s="92">
        <v>109.1</v>
      </c>
      <c r="O796" s="92">
        <v>117.1</v>
      </c>
      <c r="P796" s="92">
        <v>80.98</v>
      </c>
      <c r="Q796" s="92">
        <v>90.98</v>
      </c>
      <c r="R796" s="92">
        <v>100.36</v>
      </c>
      <c r="S796" s="93">
        <v>651911510</v>
      </c>
      <c r="T796" s="93">
        <v>661375128</v>
      </c>
      <c r="U796" s="94">
        <v>668836582</v>
      </c>
      <c r="V796" s="95">
        <f t="shared" si="12"/>
        <v>661.37512800000002</v>
      </c>
    </row>
    <row r="797" spans="1:22" s="96" customFormat="1" ht="11.25" customHeight="1" x14ac:dyDescent="0.2">
      <c r="A797" s="58" t="s">
        <v>4889</v>
      </c>
      <c r="B797" s="90">
        <v>233</v>
      </c>
      <c r="C797" s="100" t="s">
        <v>2139</v>
      </c>
      <c r="D797" s="90" t="s">
        <v>2140</v>
      </c>
      <c r="E797" s="90" t="s">
        <v>33</v>
      </c>
      <c r="F797" s="90" t="s">
        <v>4727</v>
      </c>
      <c r="G797" s="46"/>
      <c r="H797" s="90" t="s">
        <v>275</v>
      </c>
      <c r="I797" s="90" t="s">
        <v>2170</v>
      </c>
      <c r="J797" s="90" t="s">
        <v>2171</v>
      </c>
      <c r="K797" s="90" t="s">
        <v>2170</v>
      </c>
      <c r="L797" s="90" t="s">
        <v>2172</v>
      </c>
      <c r="M797" s="92">
        <v>6.3000000000000007</v>
      </c>
      <c r="N797" s="92">
        <v>14.3</v>
      </c>
      <c r="O797" s="92">
        <v>22.3</v>
      </c>
      <c r="P797" s="92">
        <v>4.3</v>
      </c>
      <c r="Q797" s="92">
        <v>12.91</v>
      </c>
      <c r="R797" s="92">
        <v>17.579999999999998</v>
      </c>
      <c r="S797" s="93">
        <v>3346506</v>
      </c>
      <c r="T797" s="93">
        <v>9290980</v>
      </c>
      <c r="U797" s="94">
        <v>19399449</v>
      </c>
      <c r="V797" s="95">
        <f t="shared" si="12"/>
        <v>9.2909799999999994</v>
      </c>
    </row>
    <row r="798" spans="1:22" s="96" customFormat="1" ht="11.25" customHeight="1" x14ac:dyDescent="0.2">
      <c r="A798" s="58" t="s">
        <v>4889</v>
      </c>
      <c r="B798" s="90">
        <v>233</v>
      </c>
      <c r="C798" s="100" t="s">
        <v>2139</v>
      </c>
      <c r="D798" s="90" t="s">
        <v>2140</v>
      </c>
      <c r="E798" s="90" t="s">
        <v>33</v>
      </c>
      <c r="F798" s="90" t="s">
        <v>4727</v>
      </c>
      <c r="G798" s="46"/>
      <c r="H798" s="90" t="s">
        <v>275</v>
      </c>
      <c r="I798" s="90" t="s">
        <v>2175</v>
      </c>
      <c r="J798" s="90" t="s">
        <v>2176</v>
      </c>
      <c r="K798" s="90" t="s">
        <v>2175</v>
      </c>
      <c r="L798" s="90" t="s">
        <v>627</v>
      </c>
      <c r="M798" s="92">
        <v>65.599999999999994</v>
      </c>
      <c r="N798" s="92">
        <v>73.599999999999994</v>
      </c>
      <c r="O798" s="92">
        <v>81.599999999999994</v>
      </c>
      <c r="P798" s="92">
        <v>55.04</v>
      </c>
      <c r="Q798" s="92">
        <v>61.6</v>
      </c>
      <c r="R798" s="92">
        <v>67.41</v>
      </c>
      <c r="S798" s="93">
        <v>401054632</v>
      </c>
      <c r="T798" s="93">
        <v>418299088</v>
      </c>
      <c r="U798" s="94">
        <v>428899943</v>
      </c>
      <c r="V798" s="95">
        <f t="shared" si="12"/>
        <v>418.29908799999998</v>
      </c>
    </row>
    <row r="799" spans="1:22" s="96" customFormat="1" ht="11.25" customHeight="1" x14ac:dyDescent="0.2">
      <c r="A799" s="58" t="s">
        <v>4889</v>
      </c>
      <c r="B799" s="90">
        <v>233</v>
      </c>
      <c r="C799" s="100" t="s">
        <v>2139</v>
      </c>
      <c r="D799" s="90" t="s">
        <v>2140</v>
      </c>
      <c r="E799" s="90" t="s">
        <v>33</v>
      </c>
      <c r="F799" s="90" t="s">
        <v>4727</v>
      </c>
      <c r="G799" s="46"/>
      <c r="H799" s="90" t="s">
        <v>275</v>
      </c>
      <c r="I799" s="90" t="s">
        <v>2177</v>
      </c>
      <c r="J799" s="90" t="s">
        <v>2178</v>
      </c>
      <c r="K799" s="90" t="s">
        <v>2177</v>
      </c>
      <c r="L799" s="90" t="s">
        <v>2179</v>
      </c>
      <c r="M799" s="92">
        <v>103.5</v>
      </c>
      <c r="N799" s="92">
        <v>111.5</v>
      </c>
      <c r="O799" s="92">
        <v>119.5</v>
      </c>
      <c r="P799" s="92">
        <v>83.26</v>
      </c>
      <c r="Q799" s="92">
        <v>87.07</v>
      </c>
      <c r="R799" s="92">
        <v>99.17</v>
      </c>
      <c r="S799" s="93">
        <v>467140050</v>
      </c>
      <c r="T799" s="93">
        <v>489447654</v>
      </c>
      <c r="U799" s="94">
        <v>512121259</v>
      </c>
      <c r="V799" s="95">
        <f t="shared" si="12"/>
        <v>489.447654</v>
      </c>
    </row>
    <row r="800" spans="1:22" s="96" customFormat="1" ht="11.25" customHeight="1" x14ac:dyDescent="0.2">
      <c r="A800" s="58" t="s">
        <v>4889</v>
      </c>
      <c r="B800" s="90">
        <v>233</v>
      </c>
      <c r="C800" s="100" t="s">
        <v>2139</v>
      </c>
      <c r="D800" s="90" t="s">
        <v>2140</v>
      </c>
      <c r="E800" s="90" t="s">
        <v>33</v>
      </c>
      <c r="F800" s="90" t="s">
        <v>4727</v>
      </c>
      <c r="G800" s="46"/>
      <c r="H800" s="90" t="s">
        <v>182</v>
      </c>
      <c r="I800" s="90" t="s">
        <v>2183</v>
      </c>
      <c r="J800" s="90" t="s">
        <v>2184</v>
      </c>
      <c r="K800" s="90" t="s">
        <v>2183</v>
      </c>
      <c r="L800" s="90" t="s">
        <v>2185</v>
      </c>
      <c r="M800" s="92">
        <v>74</v>
      </c>
      <c r="N800" s="92">
        <v>82</v>
      </c>
      <c r="O800" s="92">
        <v>90</v>
      </c>
      <c r="P800" s="92">
        <v>59.06</v>
      </c>
      <c r="Q800" s="92">
        <v>63.25</v>
      </c>
      <c r="R800" s="92">
        <v>67.790000000000006</v>
      </c>
      <c r="S800" s="93">
        <v>475366911</v>
      </c>
      <c r="T800" s="93">
        <v>488979865</v>
      </c>
      <c r="U800" s="94">
        <v>510428495</v>
      </c>
      <c r="V800" s="95">
        <f t="shared" si="12"/>
        <v>488.97986500000002</v>
      </c>
    </row>
    <row r="801" spans="1:22" s="96" customFormat="1" ht="11.25" customHeight="1" x14ac:dyDescent="0.2">
      <c r="A801" s="58" t="s">
        <v>4889</v>
      </c>
      <c r="B801" s="90">
        <v>233</v>
      </c>
      <c r="C801" s="100" t="s">
        <v>2139</v>
      </c>
      <c r="D801" s="90" t="s">
        <v>2140</v>
      </c>
      <c r="E801" s="90" t="s">
        <v>33</v>
      </c>
      <c r="F801" s="90" t="s">
        <v>4727</v>
      </c>
      <c r="G801" s="46"/>
      <c r="H801" s="90" t="s">
        <v>297</v>
      </c>
      <c r="I801" s="90" t="s">
        <v>2186</v>
      </c>
      <c r="J801" s="90" t="s">
        <v>2187</v>
      </c>
      <c r="K801" s="90" t="s">
        <v>2186</v>
      </c>
      <c r="L801" s="90" t="s">
        <v>300</v>
      </c>
      <c r="M801" s="92">
        <v>-3.9</v>
      </c>
      <c r="N801" s="92">
        <v>0.1</v>
      </c>
      <c r="O801" s="92">
        <v>8.1</v>
      </c>
      <c r="P801" s="92">
        <v>0.73</v>
      </c>
      <c r="Q801" s="92">
        <v>0.73</v>
      </c>
      <c r="R801" s="92">
        <v>13.96</v>
      </c>
      <c r="S801" s="93">
        <v>354799</v>
      </c>
      <c r="T801" s="93">
        <v>1353300</v>
      </c>
      <c r="U801" s="94">
        <v>11959864</v>
      </c>
      <c r="V801" s="95">
        <f t="shared" si="12"/>
        <v>1.3532999999999999</v>
      </c>
    </row>
    <row r="802" spans="1:22" s="96" customFormat="1" ht="11.25" customHeight="1" x14ac:dyDescent="0.2">
      <c r="A802" s="58" t="s">
        <v>4889</v>
      </c>
      <c r="B802" s="90">
        <v>233</v>
      </c>
      <c r="C802" s="100" t="s">
        <v>2139</v>
      </c>
      <c r="D802" s="90" t="s">
        <v>2140</v>
      </c>
      <c r="E802" s="90" t="s">
        <v>33</v>
      </c>
      <c r="F802" s="90" t="s">
        <v>4727</v>
      </c>
      <c r="G802" s="46"/>
      <c r="H802" s="90" t="s">
        <v>297</v>
      </c>
      <c r="I802" s="90" t="s">
        <v>2188</v>
      </c>
      <c r="J802" s="90" t="s">
        <v>298</v>
      </c>
      <c r="K802" s="90" t="s">
        <v>2190</v>
      </c>
      <c r="L802" s="90" t="s">
        <v>2189</v>
      </c>
      <c r="M802" s="92">
        <v>5.9</v>
      </c>
      <c r="N802" s="92">
        <v>13.9</v>
      </c>
      <c r="O802" s="92">
        <v>21.9</v>
      </c>
      <c r="P802" s="92">
        <v>7.85</v>
      </c>
      <c r="Q802" s="92">
        <v>25.83</v>
      </c>
      <c r="R802" s="92">
        <v>36.299999999999997</v>
      </c>
      <c r="S802" s="93">
        <v>8436717</v>
      </c>
      <c r="T802" s="93">
        <v>20019011</v>
      </c>
      <c r="U802" s="94">
        <v>27429571</v>
      </c>
      <c r="V802" s="95">
        <f t="shared" si="12"/>
        <v>20.019010999999999</v>
      </c>
    </row>
    <row r="803" spans="1:22" s="96" customFormat="1" ht="11.25" customHeight="1" x14ac:dyDescent="0.2">
      <c r="A803" s="58" t="s">
        <v>4889</v>
      </c>
      <c r="B803" s="90">
        <v>233</v>
      </c>
      <c r="C803" s="100" t="s">
        <v>2139</v>
      </c>
      <c r="D803" s="90" t="s">
        <v>2140</v>
      </c>
      <c r="E803" s="90" t="s">
        <v>33</v>
      </c>
      <c r="F803" s="90" t="s">
        <v>4727</v>
      </c>
      <c r="G803" s="46"/>
      <c r="H803" s="90" t="s">
        <v>297</v>
      </c>
      <c r="I803" s="90" t="s">
        <v>2191</v>
      </c>
      <c r="J803" s="90" t="s">
        <v>2192</v>
      </c>
      <c r="K803" s="90" t="s">
        <v>2191</v>
      </c>
      <c r="L803" s="90" t="s">
        <v>2193</v>
      </c>
      <c r="M803" s="92">
        <v>44.6</v>
      </c>
      <c r="N803" s="92">
        <v>52.6</v>
      </c>
      <c r="O803" s="92">
        <v>60.6</v>
      </c>
      <c r="P803" s="92">
        <v>48.25</v>
      </c>
      <c r="Q803" s="92">
        <v>56.35</v>
      </c>
      <c r="R803" s="92">
        <v>59.75</v>
      </c>
      <c r="S803" s="93">
        <v>72138718</v>
      </c>
      <c r="T803" s="93">
        <v>286468182</v>
      </c>
      <c r="U803" s="94">
        <v>493284322</v>
      </c>
      <c r="V803" s="95">
        <f t="shared" si="12"/>
        <v>286.46818200000001</v>
      </c>
    </row>
    <row r="804" spans="1:22" s="96" customFormat="1" ht="11.25" customHeight="1" x14ac:dyDescent="0.2">
      <c r="A804" s="58" t="s">
        <v>4889</v>
      </c>
      <c r="B804" s="90">
        <v>233</v>
      </c>
      <c r="C804" s="100" t="s">
        <v>2139</v>
      </c>
      <c r="D804" s="90" t="s">
        <v>2140</v>
      </c>
      <c r="E804" s="90" t="s">
        <v>33</v>
      </c>
      <c r="F804" s="90" t="s">
        <v>4727</v>
      </c>
      <c r="G804" s="46"/>
      <c r="H804" s="90" t="s">
        <v>308</v>
      </c>
      <c r="I804" s="90" t="s">
        <v>2194</v>
      </c>
      <c r="J804" s="90" t="s">
        <v>2195</v>
      </c>
      <c r="K804" s="90" t="s">
        <v>2196</v>
      </c>
      <c r="L804" s="90" t="s">
        <v>1077</v>
      </c>
      <c r="M804" s="92">
        <v>30.200000000000003</v>
      </c>
      <c r="N804" s="92">
        <v>38.200000000000003</v>
      </c>
      <c r="O804" s="92">
        <v>46.2</v>
      </c>
      <c r="P804" s="92">
        <v>31.63</v>
      </c>
      <c r="Q804" s="92">
        <v>41.54</v>
      </c>
      <c r="R804" s="92">
        <v>46.18</v>
      </c>
      <c r="S804" s="93">
        <v>27644705</v>
      </c>
      <c r="T804" s="93">
        <v>47080483</v>
      </c>
      <c r="U804" s="94">
        <v>68642977</v>
      </c>
      <c r="V804" s="95">
        <f t="shared" si="12"/>
        <v>47.080483000000001</v>
      </c>
    </row>
    <row r="805" spans="1:22" s="96" customFormat="1" ht="11.25" customHeight="1" x14ac:dyDescent="0.2">
      <c r="A805" s="58" t="s">
        <v>4889</v>
      </c>
      <c r="B805" s="90">
        <v>233</v>
      </c>
      <c r="C805" s="100" t="s">
        <v>2139</v>
      </c>
      <c r="D805" s="90" t="s">
        <v>2140</v>
      </c>
      <c r="E805" s="90" t="s">
        <v>33</v>
      </c>
      <c r="F805" s="90" t="s">
        <v>4727</v>
      </c>
      <c r="G805" s="46"/>
      <c r="H805" s="90" t="s">
        <v>308</v>
      </c>
      <c r="I805" s="90" t="s">
        <v>2197</v>
      </c>
      <c r="J805" s="90" t="s">
        <v>2198</v>
      </c>
      <c r="K805" s="90" t="s">
        <v>2197</v>
      </c>
      <c r="L805" s="90" t="s">
        <v>2199</v>
      </c>
      <c r="M805" s="92">
        <v>97.5</v>
      </c>
      <c r="N805" s="92">
        <v>105.5</v>
      </c>
      <c r="O805" s="92">
        <v>113.5</v>
      </c>
      <c r="P805" s="92">
        <v>86.49</v>
      </c>
      <c r="Q805" s="92">
        <v>93.18</v>
      </c>
      <c r="R805" s="92">
        <v>100.5</v>
      </c>
      <c r="S805" s="93">
        <v>601135266</v>
      </c>
      <c r="T805" s="93">
        <v>627350452</v>
      </c>
      <c r="U805" s="94">
        <v>645996827</v>
      </c>
      <c r="V805" s="95">
        <f t="shared" si="12"/>
        <v>627.35045200000002</v>
      </c>
    </row>
    <row r="806" spans="1:22" s="96" customFormat="1" ht="11.25" customHeight="1" x14ac:dyDescent="0.2">
      <c r="A806" s="58" t="s">
        <v>4889</v>
      </c>
      <c r="B806" s="90">
        <v>233</v>
      </c>
      <c r="C806" s="100" t="s">
        <v>2139</v>
      </c>
      <c r="D806" s="90" t="s">
        <v>2140</v>
      </c>
      <c r="E806" s="90" t="s">
        <v>33</v>
      </c>
      <c r="F806" s="90" t="s">
        <v>4727</v>
      </c>
      <c r="G806" s="46"/>
      <c r="H806" s="90" t="s">
        <v>312</v>
      </c>
      <c r="I806" s="90" t="s">
        <v>2200</v>
      </c>
      <c r="J806" s="90" t="s">
        <v>2201</v>
      </c>
      <c r="K806" s="90" t="s">
        <v>2200</v>
      </c>
      <c r="L806" s="90" t="s">
        <v>2202</v>
      </c>
      <c r="M806" s="92">
        <v>126.1</v>
      </c>
      <c r="N806" s="92">
        <v>134.1</v>
      </c>
      <c r="O806" s="92">
        <v>142.1</v>
      </c>
      <c r="P806" s="92">
        <v>96.92</v>
      </c>
      <c r="Q806" s="92">
        <v>104.1</v>
      </c>
      <c r="R806" s="92">
        <v>112.44</v>
      </c>
      <c r="S806" s="93">
        <v>538935008</v>
      </c>
      <c r="T806" s="93">
        <v>591543626</v>
      </c>
      <c r="U806" s="94">
        <v>629737925</v>
      </c>
      <c r="V806" s="95">
        <f t="shared" si="12"/>
        <v>591.54362600000002</v>
      </c>
    </row>
    <row r="807" spans="1:22" s="96" customFormat="1" ht="11.25" customHeight="1" x14ac:dyDescent="0.2">
      <c r="A807" s="58" t="s">
        <v>4889</v>
      </c>
      <c r="B807" s="90">
        <v>233</v>
      </c>
      <c r="C807" s="100" t="s">
        <v>2139</v>
      </c>
      <c r="D807" s="90" t="s">
        <v>2140</v>
      </c>
      <c r="E807" s="90" t="s">
        <v>33</v>
      </c>
      <c r="F807" s="90" t="s">
        <v>4727</v>
      </c>
      <c r="G807" s="46"/>
      <c r="H807" s="90" t="s">
        <v>312</v>
      </c>
      <c r="I807" s="90" t="s">
        <v>2203</v>
      </c>
      <c r="J807" s="90" t="s">
        <v>2204</v>
      </c>
      <c r="K807" s="90" t="s">
        <v>2203</v>
      </c>
      <c r="L807" s="90" t="s">
        <v>2205</v>
      </c>
      <c r="M807" s="92">
        <v>181.5</v>
      </c>
      <c r="N807" s="92">
        <v>189.5</v>
      </c>
      <c r="O807" s="92">
        <v>197.5</v>
      </c>
      <c r="P807" s="92">
        <v>160.09</v>
      </c>
      <c r="Q807" s="92">
        <v>167.95</v>
      </c>
      <c r="R807" s="92">
        <v>178.15</v>
      </c>
      <c r="S807" s="93">
        <v>694638997</v>
      </c>
      <c r="T807" s="93">
        <v>702847799</v>
      </c>
      <c r="U807" s="94">
        <v>717853890</v>
      </c>
      <c r="V807" s="95">
        <f t="shared" si="12"/>
        <v>702.84779900000001</v>
      </c>
    </row>
    <row r="808" spans="1:22" s="96" customFormat="1" ht="11.25" customHeight="1" x14ac:dyDescent="0.2">
      <c r="A808" s="58" t="s">
        <v>4889</v>
      </c>
      <c r="B808" s="90">
        <v>233</v>
      </c>
      <c r="C808" s="100" t="s">
        <v>2139</v>
      </c>
      <c r="D808" s="90" t="s">
        <v>2140</v>
      </c>
      <c r="E808" s="90" t="s">
        <v>33</v>
      </c>
      <c r="F808" s="90" t="s">
        <v>4727</v>
      </c>
      <c r="G808" s="46"/>
      <c r="H808" s="90" t="s">
        <v>438</v>
      </c>
      <c r="I808" s="90" t="s">
        <v>2206</v>
      </c>
      <c r="J808" s="90" t="s">
        <v>1273</v>
      </c>
      <c r="K808" s="90" t="s">
        <v>2206</v>
      </c>
      <c r="L808" s="90" t="s">
        <v>2207</v>
      </c>
      <c r="M808" s="92">
        <v>65.400000000000006</v>
      </c>
      <c r="N808" s="92">
        <v>73.400000000000006</v>
      </c>
      <c r="O808" s="92">
        <v>81.400000000000006</v>
      </c>
      <c r="P808" s="92">
        <v>69.97</v>
      </c>
      <c r="Q808" s="92">
        <v>72.94</v>
      </c>
      <c r="R808" s="92">
        <v>73.3</v>
      </c>
      <c r="S808" s="93">
        <v>135455501</v>
      </c>
      <c r="T808" s="93">
        <v>314785268</v>
      </c>
      <c r="U808" s="94">
        <v>411627285</v>
      </c>
      <c r="V808" s="95">
        <f t="shared" si="12"/>
        <v>314.78526799999997</v>
      </c>
    </row>
    <row r="809" spans="1:22" s="96" customFormat="1" ht="11.25" customHeight="1" x14ac:dyDescent="0.2">
      <c r="A809" s="58" t="s">
        <v>4889</v>
      </c>
      <c r="B809" s="90">
        <v>233</v>
      </c>
      <c r="C809" s="100" t="s">
        <v>2139</v>
      </c>
      <c r="D809" s="90" t="s">
        <v>2140</v>
      </c>
      <c r="E809" s="90" t="s">
        <v>33</v>
      </c>
      <c r="F809" s="90" t="s">
        <v>4727</v>
      </c>
      <c r="G809" s="46"/>
      <c r="H809" s="90" t="s">
        <v>438</v>
      </c>
      <c r="I809" s="90" t="s">
        <v>2208</v>
      </c>
      <c r="J809" s="90" t="s">
        <v>2209</v>
      </c>
      <c r="K809" s="90" t="s">
        <v>2208</v>
      </c>
      <c r="L809" s="90" t="s">
        <v>2210</v>
      </c>
      <c r="M809" s="92">
        <v>96.7</v>
      </c>
      <c r="N809" s="92">
        <v>104.7</v>
      </c>
      <c r="O809" s="92">
        <v>112.7</v>
      </c>
      <c r="P809" s="92">
        <v>79.33</v>
      </c>
      <c r="Q809" s="92">
        <v>85.83</v>
      </c>
      <c r="R809" s="92">
        <v>89.59</v>
      </c>
      <c r="S809" s="93">
        <v>496126667</v>
      </c>
      <c r="T809" s="93">
        <v>559423511</v>
      </c>
      <c r="U809" s="94">
        <v>578606740</v>
      </c>
      <c r="V809" s="95">
        <f t="shared" si="12"/>
        <v>559.42351099999996</v>
      </c>
    </row>
    <row r="810" spans="1:22" s="96" customFormat="1" ht="11.25" customHeight="1" x14ac:dyDescent="0.2">
      <c r="A810" s="58" t="s">
        <v>4868</v>
      </c>
      <c r="B810" s="90">
        <v>183</v>
      </c>
      <c r="C810" s="46" t="s">
        <v>528</v>
      </c>
      <c r="D810" s="90" t="s">
        <v>529</v>
      </c>
      <c r="E810" s="90" t="s">
        <v>95</v>
      </c>
      <c r="F810" s="90" t="s">
        <v>4727</v>
      </c>
      <c r="G810" s="46"/>
      <c r="H810" s="91" t="s">
        <v>324</v>
      </c>
      <c r="I810" s="91" t="s">
        <v>541</v>
      </c>
      <c r="J810" s="90" t="s">
        <v>542</v>
      </c>
      <c r="K810" s="90" t="s">
        <v>543</v>
      </c>
      <c r="L810" s="90" t="s">
        <v>485</v>
      </c>
      <c r="M810" s="92">
        <v>41.5</v>
      </c>
      <c r="N810" s="92">
        <v>44</v>
      </c>
      <c r="O810" s="92">
        <v>46.5</v>
      </c>
      <c r="P810" s="92">
        <v>41.4</v>
      </c>
      <c r="Q810" s="92">
        <v>43.22</v>
      </c>
      <c r="R810" s="92">
        <v>45.47</v>
      </c>
      <c r="S810" s="93">
        <v>348650897</v>
      </c>
      <c r="T810" s="93">
        <v>381540794</v>
      </c>
      <c r="U810" s="94">
        <v>414090485</v>
      </c>
      <c r="V810" s="95">
        <f t="shared" si="12"/>
        <v>381.54079400000001</v>
      </c>
    </row>
    <row r="811" spans="1:22" s="96" customFormat="1" ht="11.25" customHeight="1" x14ac:dyDescent="0.2">
      <c r="A811" s="58" t="s">
        <v>4868</v>
      </c>
      <c r="B811" s="90">
        <v>183</v>
      </c>
      <c r="C811" s="46" t="s">
        <v>528</v>
      </c>
      <c r="D811" s="90" t="s">
        <v>529</v>
      </c>
      <c r="E811" s="90" t="s">
        <v>95</v>
      </c>
      <c r="F811" s="90" t="s">
        <v>4727</v>
      </c>
      <c r="G811" s="46"/>
      <c r="H811" s="91" t="s">
        <v>275</v>
      </c>
      <c r="I811" s="91" t="s">
        <v>625</v>
      </c>
      <c r="J811" s="90" t="s">
        <v>626</v>
      </c>
      <c r="K811" s="90" t="s">
        <v>628</v>
      </c>
      <c r="L811" s="90" t="s">
        <v>627</v>
      </c>
      <c r="M811" s="92">
        <v>76.250442477876106</v>
      </c>
      <c r="N811" s="92">
        <v>78.750442477876106</v>
      </c>
      <c r="O811" s="92">
        <v>81.250442477876106</v>
      </c>
      <c r="P811" s="92">
        <v>61.6</v>
      </c>
      <c r="Q811" s="92">
        <v>67.41</v>
      </c>
      <c r="R811" s="92">
        <v>67.41</v>
      </c>
      <c r="S811" s="93">
        <v>416482308</v>
      </c>
      <c r="T811" s="93">
        <v>424833065</v>
      </c>
      <c r="U811" s="94">
        <v>428899943</v>
      </c>
      <c r="V811" s="95">
        <f t="shared" si="12"/>
        <v>424.83306499999998</v>
      </c>
    </row>
    <row r="812" spans="1:22" s="96" customFormat="1" ht="11.25" customHeight="1" x14ac:dyDescent="0.2">
      <c r="A812" s="58" t="s">
        <v>4868</v>
      </c>
      <c r="B812" s="90">
        <v>183</v>
      </c>
      <c r="C812" s="46" t="s">
        <v>528</v>
      </c>
      <c r="D812" s="90" t="s">
        <v>529</v>
      </c>
      <c r="E812" s="90" t="s">
        <v>95</v>
      </c>
      <c r="F812" s="90" t="s">
        <v>4727</v>
      </c>
      <c r="G812" s="46"/>
      <c r="H812" s="91" t="s">
        <v>275</v>
      </c>
      <c r="I812" s="91" t="s">
        <v>629</v>
      </c>
      <c r="J812" s="90" t="s">
        <v>630</v>
      </c>
      <c r="K812" s="90" t="s">
        <v>629</v>
      </c>
      <c r="L812" s="90" t="s">
        <v>631</v>
      </c>
      <c r="M812" s="92">
        <v>111.8</v>
      </c>
      <c r="N812" s="92">
        <v>114.3</v>
      </c>
      <c r="O812" s="92">
        <v>116.8</v>
      </c>
      <c r="P812" s="92">
        <v>87.83</v>
      </c>
      <c r="Q812" s="92">
        <v>90.88</v>
      </c>
      <c r="R812" s="92">
        <v>95.94</v>
      </c>
      <c r="S812" s="93">
        <v>491089003</v>
      </c>
      <c r="T812" s="93">
        <v>499515209</v>
      </c>
      <c r="U812" s="94">
        <v>510588942</v>
      </c>
      <c r="V812" s="95">
        <f t="shared" si="12"/>
        <v>499.51520900000003</v>
      </c>
    </row>
    <row r="813" spans="1:22" s="96" customFormat="1" ht="11.25" customHeight="1" x14ac:dyDescent="0.2">
      <c r="A813" s="58" t="s">
        <v>4868</v>
      </c>
      <c r="B813" s="90">
        <v>183</v>
      </c>
      <c r="C813" s="46" t="s">
        <v>528</v>
      </c>
      <c r="D813" s="90" t="s">
        <v>529</v>
      </c>
      <c r="E813" s="90" t="s">
        <v>95</v>
      </c>
      <c r="F813" s="90" t="s">
        <v>4727</v>
      </c>
      <c r="G813" s="46"/>
      <c r="H813" s="91" t="s">
        <v>438</v>
      </c>
      <c r="I813" s="91" t="s">
        <v>712</v>
      </c>
      <c r="J813" s="90" t="s">
        <v>713</v>
      </c>
      <c r="K813" s="90" t="s">
        <v>712</v>
      </c>
      <c r="L813" s="90" t="s">
        <v>714</v>
      </c>
      <c r="M813" s="92">
        <v>185.7</v>
      </c>
      <c r="N813" s="92">
        <v>188.2</v>
      </c>
      <c r="O813" s="92">
        <v>190.7</v>
      </c>
      <c r="P813" s="92">
        <v>148.16</v>
      </c>
      <c r="Q813" s="92">
        <v>148.94999999999999</v>
      </c>
      <c r="R813" s="92">
        <v>153.69</v>
      </c>
      <c r="S813" s="93">
        <v>695962213</v>
      </c>
      <c r="T813" s="93">
        <v>700829302</v>
      </c>
      <c r="U813" s="94">
        <v>708000303</v>
      </c>
      <c r="V813" s="95">
        <f t="shared" si="12"/>
        <v>700.82930199999998</v>
      </c>
    </row>
    <row r="814" spans="1:22" s="96" customFormat="1" ht="11.25" customHeight="1" x14ac:dyDescent="0.2">
      <c r="A814" s="58" t="s">
        <v>4868</v>
      </c>
      <c r="B814" s="90">
        <v>183</v>
      </c>
      <c r="C814" s="46" t="s">
        <v>528</v>
      </c>
      <c r="D814" s="90" t="s">
        <v>529</v>
      </c>
      <c r="E814" s="90" t="s">
        <v>96</v>
      </c>
      <c r="F814" s="90" t="s">
        <v>4727</v>
      </c>
      <c r="G814" s="46"/>
      <c r="H814" s="91" t="s">
        <v>190</v>
      </c>
      <c r="I814" s="91" t="s">
        <v>534</v>
      </c>
      <c r="J814" s="90" t="s">
        <v>533</v>
      </c>
      <c r="K814" s="90" t="s">
        <v>532</v>
      </c>
      <c r="L814" s="90" t="s">
        <v>535</v>
      </c>
      <c r="M814" s="92">
        <v>2.7</v>
      </c>
      <c r="N814" s="92">
        <v>5.2</v>
      </c>
      <c r="O814" s="92">
        <v>7.7</v>
      </c>
      <c r="P814" s="92">
        <v>2.61</v>
      </c>
      <c r="Q814" s="92">
        <v>3.74</v>
      </c>
      <c r="R814" s="92">
        <v>4.8600000000000003</v>
      </c>
      <c r="S814" s="93">
        <v>4111292</v>
      </c>
      <c r="T814" s="93">
        <v>5256578</v>
      </c>
      <c r="U814" s="94">
        <v>8051357</v>
      </c>
      <c r="V814" s="95">
        <f t="shared" si="12"/>
        <v>5.2565780000000002</v>
      </c>
    </row>
    <row r="815" spans="1:22" s="96" customFormat="1" ht="11.25" customHeight="1" x14ac:dyDescent="0.2">
      <c r="A815" s="58" t="s">
        <v>4868</v>
      </c>
      <c r="B815" s="90">
        <v>183</v>
      </c>
      <c r="C815" s="46" t="s">
        <v>528</v>
      </c>
      <c r="D815" s="90" t="s">
        <v>529</v>
      </c>
      <c r="E815" s="90" t="s">
        <v>96</v>
      </c>
      <c r="F815" s="90" t="s">
        <v>4727</v>
      </c>
      <c r="G815" s="46"/>
      <c r="H815" s="91" t="s">
        <v>324</v>
      </c>
      <c r="I815" s="91" t="s">
        <v>544</v>
      </c>
      <c r="J815" s="90" t="s">
        <v>545</v>
      </c>
      <c r="K815" s="90" t="s">
        <v>547</v>
      </c>
      <c r="L815" s="90" t="s">
        <v>546</v>
      </c>
      <c r="M815" s="92">
        <v>47.8</v>
      </c>
      <c r="N815" s="92">
        <v>50.3</v>
      </c>
      <c r="O815" s="92">
        <v>52.8</v>
      </c>
      <c r="P815" s="92">
        <v>45.47</v>
      </c>
      <c r="Q815" s="92">
        <v>48.15</v>
      </c>
      <c r="R815" s="92">
        <v>50.4</v>
      </c>
      <c r="S815" s="93">
        <v>398749843</v>
      </c>
      <c r="T815" s="93">
        <v>428261192</v>
      </c>
      <c r="U815" s="94">
        <v>449298514</v>
      </c>
      <c r="V815" s="95">
        <f t="shared" si="12"/>
        <v>428.26119199999999</v>
      </c>
    </row>
    <row r="816" spans="1:22" s="96" customFormat="1" ht="11.25" customHeight="1" x14ac:dyDescent="0.2">
      <c r="A816" s="58" t="s">
        <v>4868</v>
      </c>
      <c r="B816" s="90">
        <v>183</v>
      </c>
      <c r="C816" s="46" t="s">
        <v>528</v>
      </c>
      <c r="D816" s="90" t="s">
        <v>529</v>
      </c>
      <c r="E816" s="90" t="s">
        <v>96</v>
      </c>
      <c r="F816" s="90" t="s">
        <v>4727</v>
      </c>
      <c r="G816" s="46"/>
      <c r="H816" s="91" t="s">
        <v>324</v>
      </c>
      <c r="I816" s="91" t="s">
        <v>548</v>
      </c>
      <c r="J816" s="90" t="s">
        <v>549</v>
      </c>
      <c r="K816" s="90" t="s">
        <v>551</v>
      </c>
      <c r="L816" s="90" t="s">
        <v>550</v>
      </c>
      <c r="M816" s="92">
        <v>91.1</v>
      </c>
      <c r="N816" s="92">
        <v>93.6</v>
      </c>
      <c r="O816" s="92">
        <v>96.1</v>
      </c>
      <c r="P816" s="92">
        <v>76.349999999999994</v>
      </c>
      <c r="Q816" s="92">
        <v>77.47</v>
      </c>
      <c r="R816" s="92">
        <v>78.599999999999994</v>
      </c>
      <c r="S816" s="93">
        <v>577997545</v>
      </c>
      <c r="T816" s="93">
        <v>583972792</v>
      </c>
      <c r="U816" s="94">
        <v>594220377</v>
      </c>
      <c r="V816" s="95">
        <f t="shared" si="12"/>
        <v>583.97279200000003</v>
      </c>
    </row>
    <row r="817" spans="1:22" s="96" customFormat="1" ht="11.25" customHeight="1" x14ac:dyDescent="0.2">
      <c r="A817" s="58" t="s">
        <v>4868</v>
      </c>
      <c r="B817" s="90">
        <v>183</v>
      </c>
      <c r="C817" s="46" t="s">
        <v>528</v>
      </c>
      <c r="D817" s="90" t="s">
        <v>529</v>
      </c>
      <c r="E817" s="90" t="s">
        <v>96</v>
      </c>
      <c r="F817" s="90" t="s">
        <v>4727</v>
      </c>
      <c r="G817" s="46"/>
      <c r="H817" s="91" t="s">
        <v>202</v>
      </c>
      <c r="I817" s="91" t="s">
        <v>563</v>
      </c>
      <c r="J817" s="90" t="s">
        <v>564</v>
      </c>
      <c r="K817" s="90" t="s">
        <v>566</v>
      </c>
      <c r="L817" s="90" t="s">
        <v>565</v>
      </c>
      <c r="M817" s="92">
        <v>205.9</v>
      </c>
      <c r="N817" s="92">
        <v>208.4</v>
      </c>
      <c r="O817" s="92">
        <v>210.9</v>
      </c>
      <c r="P817" s="92">
        <v>165.66</v>
      </c>
      <c r="Q817" s="92">
        <v>166.03</v>
      </c>
      <c r="R817" s="92">
        <v>167.17</v>
      </c>
      <c r="S817" s="93">
        <v>766175782</v>
      </c>
      <c r="T817" s="93">
        <v>771580683</v>
      </c>
      <c r="U817" s="94">
        <v>775446234</v>
      </c>
      <c r="V817" s="95">
        <f t="shared" si="12"/>
        <v>771.58068300000002</v>
      </c>
    </row>
    <row r="818" spans="1:22" s="96" customFormat="1" ht="11.25" customHeight="1" x14ac:dyDescent="0.2">
      <c r="A818" s="58" t="s">
        <v>4868</v>
      </c>
      <c r="B818" s="90">
        <v>183</v>
      </c>
      <c r="C818" s="46" t="s">
        <v>528</v>
      </c>
      <c r="D818" s="90" t="s">
        <v>529</v>
      </c>
      <c r="E818" s="90" t="s">
        <v>96</v>
      </c>
      <c r="F818" s="90" t="s">
        <v>4727</v>
      </c>
      <c r="G818" s="46"/>
      <c r="H818" s="91" t="s">
        <v>232</v>
      </c>
      <c r="I818" s="91" t="s">
        <v>573</v>
      </c>
      <c r="J818" s="90" t="s">
        <v>574</v>
      </c>
      <c r="K818" s="90" t="s">
        <v>576</v>
      </c>
      <c r="L818" s="90" t="s">
        <v>575</v>
      </c>
      <c r="M818" s="92">
        <v>104.86666666666666</v>
      </c>
      <c r="N818" s="92">
        <v>107.36666666666666</v>
      </c>
      <c r="O818" s="92">
        <v>109.86666666666666</v>
      </c>
      <c r="P818" s="92">
        <v>83.93</v>
      </c>
      <c r="Q818" s="92">
        <v>90.12</v>
      </c>
      <c r="R818" s="92">
        <v>92.01</v>
      </c>
      <c r="S818" s="93">
        <v>596650710</v>
      </c>
      <c r="T818" s="93">
        <v>628641714</v>
      </c>
      <c r="U818" s="94">
        <v>638061120</v>
      </c>
      <c r="V818" s="95">
        <f t="shared" si="12"/>
        <v>628.64171399999998</v>
      </c>
    </row>
    <row r="819" spans="1:22" s="96" customFormat="1" ht="11.25" customHeight="1" x14ac:dyDescent="0.2">
      <c r="A819" s="58" t="s">
        <v>4868</v>
      </c>
      <c r="B819" s="90">
        <v>183</v>
      </c>
      <c r="C819" s="46" t="s">
        <v>528</v>
      </c>
      <c r="D819" s="90" t="s">
        <v>529</v>
      </c>
      <c r="E819" s="90" t="s">
        <v>96</v>
      </c>
      <c r="F819" s="90" t="s">
        <v>4727</v>
      </c>
      <c r="G819" s="46"/>
      <c r="H819" s="91" t="s">
        <v>232</v>
      </c>
      <c r="I819" s="91" t="s">
        <v>585</v>
      </c>
      <c r="J819" s="90" t="s">
        <v>586</v>
      </c>
      <c r="K819" s="90" t="s">
        <v>585</v>
      </c>
      <c r="L819" s="90" t="s">
        <v>587</v>
      </c>
      <c r="M819" s="92" t="s">
        <v>179</v>
      </c>
      <c r="N819" s="92" t="s">
        <v>179</v>
      </c>
      <c r="O819" s="92" t="s">
        <v>179</v>
      </c>
      <c r="P819" s="92">
        <v>142.12</v>
      </c>
      <c r="Q819" s="92">
        <v>144.34</v>
      </c>
      <c r="R819" s="92">
        <v>146.22</v>
      </c>
      <c r="S819" s="93">
        <v>733266717</v>
      </c>
      <c r="T819" s="93">
        <v>738096566</v>
      </c>
      <c r="U819" s="94">
        <v>742595628</v>
      </c>
      <c r="V819" s="95">
        <f t="shared" si="12"/>
        <v>738.09656600000005</v>
      </c>
    </row>
    <row r="820" spans="1:22" s="96" customFormat="1" ht="11.25" customHeight="1" x14ac:dyDescent="0.2">
      <c r="A820" s="58" t="s">
        <v>4868</v>
      </c>
      <c r="B820" s="90">
        <v>183</v>
      </c>
      <c r="C820" s="46" t="s">
        <v>528</v>
      </c>
      <c r="D820" s="90" t="s">
        <v>529</v>
      </c>
      <c r="E820" s="90" t="s">
        <v>96</v>
      </c>
      <c r="F820" s="90" t="s">
        <v>4727</v>
      </c>
      <c r="G820" s="46"/>
      <c r="H820" s="91" t="s">
        <v>241</v>
      </c>
      <c r="I820" s="91" t="s">
        <v>607</v>
      </c>
      <c r="J820" s="90" t="s">
        <v>608</v>
      </c>
      <c r="K820" s="90" t="s">
        <v>610</v>
      </c>
      <c r="L820" s="90" t="s">
        <v>609</v>
      </c>
      <c r="M820" s="92">
        <v>208.43200000000002</v>
      </c>
      <c r="N820" s="92">
        <v>210.93200000000002</v>
      </c>
      <c r="O820" s="92">
        <v>213.43200000000002</v>
      </c>
      <c r="P820" s="92">
        <v>173.4</v>
      </c>
      <c r="Q820" s="92">
        <v>175.68</v>
      </c>
      <c r="R820" s="92">
        <v>175.68</v>
      </c>
      <c r="S820" s="93">
        <v>830045284</v>
      </c>
      <c r="T820" s="93">
        <v>832832243</v>
      </c>
      <c r="U820" s="94">
        <v>835312286</v>
      </c>
      <c r="V820" s="95">
        <f t="shared" si="12"/>
        <v>832.83224299999995</v>
      </c>
    </row>
    <row r="821" spans="1:22" s="96" customFormat="1" ht="11.25" customHeight="1" x14ac:dyDescent="0.2">
      <c r="A821" s="58" t="s">
        <v>4868</v>
      </c>
      <c r="B821" s="90">
        <v>183</v>
      </c>
      <c r="C821" s="46" t="s">
        <v>528</v>
      </c>
      <c r="D821" s="90" t="s">
        <v>529</v>
      </c>
      <c r="E821" s="90" t="s">
        <v>96</v>
      </c>
      <c r="F821" s="90" t="s">
        <v>4727</v>
      </c>
      <c r="G821" s="46"/>
      <c r="H821" s="91" t="s">
        <v>297</v>
      </c>
      <c r="I821" s="91" t="s">
        <v>648</v>
      </c>
      <c r="J821" s="90" t="s">
        <v>649</v>
      </c>
      <c r="K821" s="90" t="s">
        <v>648</v>
      </c>
      <c r="L821" s="90" t="s">
        <v>650</v>
      </c>
      <c r="M821" s="92" t="s">
        <v>179</v>
      </c>
      <c r="N821" s="92" t="s">
        <v>179</v>
      </c>
      <c r="O821" s="92" t="s">
        <v>179</v>
      </c>
      <c r="P821" s="92">
        <v>88.84</v>
      </c>
      <c r="Q821" s="92">
        <v>93.44</v>
      </c>
      <c r="R821" s="92">
        <v>99.64</v>
      </c>
      <c r="S821" s="93">
        <v>587663151</v>
      </c>
      <c r="T821" s="93">
        <v>590970311</v>
      </c>
      <c r="U821" s="94">
        <v>594473792</v>
      </c>
      <c r="V821" s="95">
        <f t="shared" si="12"/>
        <v>590.97031100000004</v>
      </c>
    </row>
    <row r="822" spans="1:22" s="96" customFormat="1" ht="11.25" customHeight="1" x14ac:dyDescent="0.2">
      <c r="A822" s="58" t="s">
        <v>4868</v>
      </c>
      <c r="B822" s="90">
        <v>183</v>
      </c>
      <c r="C822" s="46" t="s">
        <v>528</v>
      </c>
      <c r="D822" s="90" t="s">
        <v>529</v>
      </c>
      <c r="E822" s="90" t="s">
        <v>96</v>
      </c>
      <c r="F822" s="90" t="s">
        <v>4727</v>
      </c>
      <c r="G822" s="46"/>
      <c r="H822" s="91" t="s">
        <v>312</v>
      </c>
      <c r="I822" s="91" t="s">
        <v>674</v>
      </c>
      <c r="J822" s="90" t="s">
        <v>675</v>
      </c>
      <c r="K822" s="90" t="s">
        <v>677</v>
      </c>
      <c r="L822" s="90" t="s">
        <v>676</v>
      </c>
      <c r="M822" s="92">
        <v>42.4</v>
      </c>
      <c r="N822" s="92">
        <v>44.9</v>
      </c>
      <c r="O822" s="92">
        <v>47.4</v>
      </c>
      <c r="P822" s="92">
        <v>32.29</v>
      </c>
      <c r="Q822" s="92">
        <v>35.950000000000003</v>
      </c>
      <c r="R822" s="92">
        <v>38.69</v>
      </c>
      <c r="S822" s="93">
        <v>34347145</v>
      </c>
      <c r="T822" s="93">
        <v>37954024</v>
      </c>
      <c r="U822" s="94">
        <v>44066452</v>
      </c>
      <c r="V822" s="95">
        <f t="shared" si="12"/>
        <v>37.954023999999997</v>
      </c>
    </row>
    <row r="823" spans="1:22" s="96" customFormat="1" ht="11.25" customHeight="1" x14ac:dyDescent="0.2">
      <c r="A823" s="58" t="s">
        <v>4868</v>
      </c>
      <c r="B823" s="90">
        <v>183</v>
      </c>
      <c r="C823" s="46" t="s">
        <v>528</v>
      </c>
      <c r="D823" s="90" t="s">
        <v>529</v>
      </c>
      <c r="E823" s="90" t="s">
        <v>96</v>
      </c>
      <c r="F823" s="90" t="s">
        <v>4727</v>
      </c>
      <c r="G823" s="46"/>
      <c r="H823" s="33" t="s">
        <v>312</v>
      </c>
      <c r="I823" s="33" t="s">
        <v>681</v>
      </c>
      <c r="J823" s="90" t="s">
        <v>682</v>
      </c>
      <c r="K823" s="90" t="s">
        <v>684</v>
      </c>
      <c r="L823" s="90" t="s">
        <v>683</v>
      </c>
      <c r="M823" s="92">
        <v>87.3</v>
      </c>
      <c r="N823" s="92">
        <v>89.8</v>
      </c>
      <c r="O823" s="92">
        <v>92.3</v>
      </c>
      <c r="P823" s="92">
        <v>76.13</v>
      </c>
      <c r="Q823" s="92">
        <v>76.510000000000005</v>
      </c>
      <c r="R823" s="92">
        <v>78.37</v>
      </c>
      <c r="S823" s="93">
        <v>106152757</v>
      </c>
      <c r="T823" s="93">
        <v>112889362</v>
      </c>
      <c r="U823" s="94">
        <v>122480497</v>
      </c>
      <c r="V823" s="95">
        <f t="shared" si="12"/>
        <v>112.88936200000001</v>
      </c>
    </row>
    <row r="824" spans="1:22" s="96" customFormat="1" ht="11.25" customHeight="1" x14ac:dyDescent="0.2">
      <c r="A824" s="58" t="s">
        <v>4868</v>
      </c>
      <c r="B824" s="90">
        <v>183</v>
      </c>
      <c r="C824" s="46" t="s">
        <v>528</v>
      </c>
      <c r="D824" s="90" t="s">
        <v>529</v>
      </c>
      <c r="E824" s="90" t="s">
        <v>96</v>
      </c>
      <c r="F824" s="90" t="s">
        <v>4727</v>
      </c>
      <c r="G824" s="46"/>
      <c r="H824" s="91" t="s">
        <v>312</v>
      </c>
      <c r="I824" s="91" t="s">
        <v>685</v>
      </c>
      <c r="J824" s="90" t="s">
        <v>686</v>
      </c>
      <c r="K824" s="90" t="s">
        <v>688</v>
      </c>
      <c r="L824" s="90" t="s">
        <v>687</v>
      </c>
      <c r="M824" s="92">
        <v>112.44</v>
      </c>
      <c r="N824" s="92">
        <v>114.94</v>
      </c>
      <c r="O824" s="92">
        <v>117.44</v>
      </c>
      <c r="P824" s="92">
        <v>89.65</v>
      </c>
      <c r="Q824" s="90">
        <v>90.4</v>
      </c>
      <c r="R824" s="92">
        <v>90.4</v>
      </c>
      <c r="S824" s="93">
        <v>249578603</v>
      </c>
      <c r="T824" s="93">
        <v>483453028</v>
      </c>
      <c r="U824" s="94">
        <v>507056442</v>
      </c>
      <c r="V824" s="95">
        <f t="shared" si="12"/>
        <v>483.45302800000002</v>
      </c>
    </row>
    <row r="825" spans="1:22" s="96" customFormat="1" ht="11.25" customHeight="1" x14ac:dyDescent="0.2">
      <c r="A825" s="58" t="s">
        <v>4868</v>
      </c>
      <c r="B825" s="90">
        <v>183</v>
      </c>
      <c r="C825" s="46" t="s">
        <v>528</v>
      </c>
      <c r="D825" s="90" t="s">
        <v>529</v>
      </c>
      <c r="E825" s="90" t="s">
        <v>96</v>
      </c>
      <c r="F825" s="90" t="s">
        <v>4727</v>
      </c>
      <c r="G825" s="46"/>
      <c r="H825" s="33" t="s">
        <v>438</v>
      </c>
      <c r="I825" s="33" t="s">
        <v>704</v>
      </c>
      <c r="J825" s="90" t="s">
        <v>705</v>
      </c>
      <c r="K825" s="90" t="s">
        <v>707</v>
      </c>
      <c r="L825" s="90" t="s">
        <v>706</v>
      </c>
      <c r="M825" s="92">
        <v>140.1</v>
      </c>
      <c r="N825" s="92">
        <v>142.6</v>
      </c>
      <c r="O825" s="92">
        <v>145.1</v>
      </c>
      <c r="P825" s="92">
        <v>113.32</v>
      </c>
      <c r="Q825" s="92">
        <v>116.37</v>
      </c>
      <c r="R825" s="92">
        <v>116.37</v>
      </c>
      <c r="S825" s="93">
        <v>641555629</v>
      </c>
      <c r="T825" s="93">
        <v>653774670</v>
      </c>
      <c r="U825" s="94">
        <v>656041480</v>
      </c>
      <c r="V825" s="95">
        <f t="shared" si="12"/>
        <v>653.77467000000001</v>
      </c>
    </row>
    <row r="826" spans="1:22" s="96" customFormat="1" ht="11.25" customHeight="1" x14ac:dyDescent="0.2">
      <c r="A826" s="58" t="s">
        <v>4868</v>
      </c>
      <c r="B826" s="90">
        <v>183</v>
      </c>
      <c r="C826" s="46" t="s">
        <v>528</v>
      </c>
      <c r="D826" s="90" t="s">
        <v>529</v>
      </c>
      <c r="E826" s="90" t="s">
        <v>96</v>
      </c>
      <c r="F826" s="90" t="s">
        <v>4727</v>
      </c>
      <c r="G826" s="46"/>
      <c r="H826" s="33" t="s">
        <v>438</v>
      </c>
      <c r="I826" s="33" t="s">
        <v>718</v>
      </c>
      <c r="J826" s="90" t="s">
        <v>716</v>
      </c>
      <c r="K826" s="90" t="s">
        <v>720</v>
      </c>
      <c r="L826" s="90" t="s">
        <v>719</v>
      </c>
      <c r="M826" s="92">
        <v>202.3</v>
      </c>
      <c r="N826" s="92">
        <v>204.8</v>
      </c>
      <c r="O826" s="92">
        <v>207.3</v>
      </c>
      <c r="P826" s="92">
        <v>158.87</v>
      </c>
      <c r="Q826" s="92">
        <v>160.86000000000001</v>
      </c>
      <c r="R826" s="92">
        <v>160.86000000000001</v>
      </c>
      <c r="S826" s="93">
        <v>711311239</v>
      </c>
      <c r="T826" s="93">
        <v>716280424</v>
      </c>
      <c r="U826" s="94">
        <v>718206239</v>
      </c>
      <c r="V826" s="95">
        <f t="shared" si="12"/>
        <v>716.28042400000004</v>
      </c>
    </row>
    <row r="827" spans="1:22" s="96" customFormat="1" ht="11.25" customHeight="1" x14ac:dyDescent="0.2">
      <c r="A827" s="58" t="s">
        <v>4871</v>
      </c>
      <c r="B827" s="90">
        <v>318</v>
      </c>
      <c r="C827" s="46" t="s">
        <v>725</v>
      </c>
      <c r="D827" s="90" t="s">
        <v>726</v>
      </c>
      <c r="E827" s="90" t="s">
        <v>96</v>
      </c>
      <c r="F827" s="90" t="s">
        <v>4727</v>
      </c>
      <c r="G827" s="46"/>
      <c r="H827" s="90" t="s">
        <v>190</v>
      </c>
      <c r="I827" s="90" t="s">
        <v>727</v>
      </c>
      <c r="J827" s="54" t="s">
        <v>728</v>
      </c>
      <c r="K827" s="54" t="s">
        <v>727</v>
      </c>
      <c r="L827" s="54" t="s">
        <v>729</v>
      </c>
      <c r="M827" s="92">
        <v>38.449999999999996</v>
      </c>
      <c r="N827" s="92">
        <v>41.3</v>
      </c>
      <c r="O827" s="92">
        <v>44.15</v>
      </c>
      <c r="P827" s="102">
        <v>40.119999999999997</v>
      </c>
      <c r="Q827" s="102">
        <v>41.26</v>
      </c>
      <c r="R827" s="102">
        <v>42.4</v>
      </c>
      <c r="S827" s="93">
        <v>43702094</v>
      </c>
      <c r="T827" s="93">
        <v>49467891</v>
      </c>
      <c r="U827" s="94">
        <v>71078555</v>
      </c>
      <c r="V827" s="95">
        <f t="shared" si="12"/>
        <v>49.467891000000002</v>
      </c>
    </row>
    <row r="828" spans="1:22" s="96" customFormat="1" ht="11.25" customHeight="1" x14ac:dyDescent="0.2">
      <c r="A828" s="58" t="s">
        <v>4871</v>
      </c>
      <c r="B828" s="90">
        <v>318</v>
      </c>
      <c r="C828" s="46" t="s">
        <v>725</v>
      </c>
      <c r="D828" s="90" t="s">
        <v>726</v>
      </c>
      <c r="E828" s="90" t="s">
        <v>96</v>
      </c>
      <c r="F828" s="90" t="s">
        <v>4727</v>
      </c>
      <c r="G828" s="46"/>
      <c r="H828" s="90" t="s">
        <v>256</v>
      </c>
      <c r="I828" s="90" t="s">
        <v>759</v>
      </c>
      <c r="J828" s="90" t="s">
        <v>760</v>
      </c>
      <c r="K828" s="90" t="s">
        <v>759</v>
      </c>
      <c r="L828" s="90" t="s">
        <v>761</v>
      </c>
      <c r="M828" s="92">
        <v>48.449999999999996</v>
      </c>
      <c r="N828" s="92">
        <v>51.3</v>
      </c>
      <c r="O828" s="92">
        <v>54.15</v>
      </c>
      <c r="P828" s="92">
        <v>44.69</v>
      </c>
      <c r="Q828" s="92">
        <v>48.8</v>
      </c>
      <c r="R828" s="92">
        <v>51.74</v>
      </c>
      <c r="S828" s="93">
        <v>70018656</v>
      </c>
      <c r="T828" s="93">
        <v>124009661</v>
      </c>
      <c r="U828" s="94">
        <v>442770858</v>
      </c>
      <c r="V828" s="95">
        <f t="shared" si="12"/>
        <v>124.00966099999999</v>
      </c>
    </row>
    <row r="829" spans="1:22" s="96" customFormat="1" ht="11.25" customHeight="1" x14ac:dyDescent="0.2">
      <c r="A829" s="58" t="s">
        <v>4870</v>
      </c>
      <c r="B829" s="99">
        <v>172</v>
      </c>
      <c r="C829" s="100" t="s">
        <v>2528</v>
      </c>
      <c r="D829" s="90" t="s">
        <v>2140</v>
      </c>
      <c r="E829" s="101" t="s">
        <v>15</v>
      </c>
      <c r="F829" s="90" t="s">
        <v>4727</v>
      </c>
      <c r="G829" s="100"/>
      <c r="H829" s="101" t="s">
        <v>324</v>
      </c>
      <c r="I829" s="101" t="s">
        <v>2547</v>
      </c>
      <c r="J829" s="101" t="s">
        <v>2548</v>
      </c>
      <c r="K829" s="101" t="s">
        <v>2550</v>
      </c>
      <c r="L829" s="101" t="s">
        <v>2549</v>
      </c>
      <c r="M829" s="92">
        <v>20.9</v>
      </c>
      <c r="N829" s="92">
        <v>28.9</v>
      </c>
      <c r="O829" s="92">
        <v>36.9</v>
      </c>
      <c r="P829" s="92">
        <v>27.07</v>
      </c>
      <c r="Q829" s="92">
        <v>29.28</v>
      </c>
      <c r="R829" s="92">
        <v>38.090000000000003</v>
      </c>
      <c r="S829" s="93">
        <v>25493074</v>
      </c>
      <c r="T829" s="93">
        <v>41580065</v>
      </c>
      <c r="U829" s="94">
        <v>314316507</v>
      </c>
      <c r="V829" s="95">
        <f t="shared" si="12"/>
        <v>41.580064999999998</v>
      </c>
    </row>
    <row r="830" spans="1:22" s="96" customFormat="1" ht="11.25" customHeight="1" x14ac:dyDescent="0.2">
      <c r="A830" s="58" t="s">
        <v>4870</v>
      </c>
      <c r="B830" s="99">
        <v>172</v>
      </c>
      <c r="C830" s="100" t="s">
        <v>2528</v>
      </c>
      <c r="D830" s="90" t="s">
        <v>2140</v>
      </c>
      <c r="E830" s="101" t="s">
        <v>15</v>
      </c>
      <c r="F830" s="90" t="s">
        <v>4727</v>
      </c>
      <c r="G830" s="100"/>
      <c r="H830" s="101" t="s">
        <v>202</v>
      </c>
      <c r="I830" s="101" t="s">
        <v>2559</v>
      </c>
      <c r="J830" s="101" t="s">
        <v>1871</v>
      </c>
      <c r="K830" s="101" t="s">
        <v>2561</v>
      </c>
      <c r="L830" s="101" t="s">
        <v>2560</v>
      </c>
      <c r="M830" s="92">
        <v>203</v>
      </c>
      <c r="N830" s="92">
        <v>211</v>
      </c>
      <c r="O830" s="92">
        <v>219</v>
      </c>
      <c r="P830" s="92">
        <v>163.38999999999999</v>
      </c>
      <c r="Q830" s="92">
        <v>166.03</v>
      </c>
      <c r="R830" s="92">
        <v>166.03</v>
      </c>
      <c r="S830" s="93">
        <v>762376432</v>
      </c>
      <c r="T830" s="93">
        <v>771580683</v>
      </c>
      <c r="U830" s="94">
        <v>774769579</v>
      </c>
      <c r="V830" s="95">
        <f t="shared" si="12"/>
        <v>771.58068300000002</v>
      </c>
    </row>
    <row r="831" spans="1:22" s="96" customFormat="1" ht="11.25" customHeight="1" x14ac:dyDescent="0.2">
      <c r="A831" s="58" t="s">
        <v>4870</v>
      </c>
      <c r="B831" s="99">
        <v>172</v>
      </c>
      <c r="C831" s="100" t="s">
        <v>2528</v>
      </c>
      <c r="D831" s="90" t="s">
        <v>2140</v>
      </c>
      <c r="E831" s="101" t="s">
        <v>15</v>
      </c>
      <c r="F831" s="90" t="s">
        <v>4727</v>
      </c>
      <c r="G831" s="100"/>
      <c r="H831" s="101" t="s">
        <v>297</v>
      </c>
      <c r="I831" s="101" t="s">
        <v>2657</v>
      </c>
      <c r="J831" s="101" t="s">
        <v>2658</v>
      </c>
      <c r="K831" s="101" t="s">
        <v>2660</v>
      </c>
      <c r="L831" s="101" t="s">
        <v>2659</v>
      </c>
      <c r="M831" s="92">
        <v>-9.4555555555555557</v>
      </c>
      <c r="N831" s="92">
        <v>-1.4555555555555557</v>
      </c>
      <c r="O831" s="92">
        <v>6.5444444444444443</v>
      </c>
      <c r="P831" s="92">
        <v>0.73</v>
      </c>
      <c r="Q831" s="92">
        <v>0.73</v>
      </c>
      <c r="R831" s="92">
        <v>10.88</v>
      </c>
      <c r="S831" s="93">
        <v>354799</v>
      </c>
      <c r="T831" s="93">
        <v>1353300</v>
      </c>
      <c r="U831" s="94">
        <v>11201779</v>
      </c>
      <c r="V831" s="95">
        <f t="shared" si="12"/>
        <v>1.3532999999999999</v>
      </c>
    </row>
    <row r="832" spans="1:22" s="96" customFormat="1" ht="11.25" customHeight="1" x14ac:dyDescent="0.2">
      <c r="A832" s="58" t="s">
        <v>4870</v>
      </c>
      <c r="B832" s="99">
        <v>172</v>
      </c>
      <c r="C832" s="100" t="s">
        <v>2528</v>
      </c>
      <c r="D832" s="90" t="s">
        <v>2140</v>
      </c>
      <c r="E832" s="101" t="s">
        <v>15</v>
      </c>
      <c r="F832" s="90" t="s">
        <v>4727</v>
      </c>
      <c r="G832" s="100"/>
      <c r="H832" s="101" t="s">
        <v>308</v>
      </c>
      <c r="I832" s="101" t="s">
        <v>2678</v>
      </c>
      <c r="J832" s="101" t="s">
        <v>2677</v>
      </c>
      <c r="K832" s="101" t="s">
        <v>2678</v>
      </c>
      <c r="L832" s="101" t="s">
        <v>1078</v>
      </c>
      <c r="M832" s="92">
        <v>37.200000000000003</v>
      </c>
      <c r="N832" s="92">
        <v>45.2</v>
      </c>
      <c r="O832" s="92">
        <v>53.2</v>
      </c>
      <c r="P832" s="92">
        <v>38.479999999999997</v>
      </c>
      <c r="Q832" s="92">
        <v>44.24</v>
      </c>
      <c r="R832" s="92">
        <v>52.65</v>
      </c>
      <c r="S832" s="93">
        <v>39869552</v>
      </c>
      <c r="T832" s="93">
        <v>56523369</v>
      </c>
      <c r="U832" s="94">
        <v>118795530</v>
      </c>
      <c r="V832" s="95">
        <f t="shared" si="12"/>
        <v>56.523369000000002</v>
      </c>
    </row>
    <row r="833" spans="1:22" s="96" customFormat="1" ht="11.25" customHeight="1" x14ac:dyDescent="0.2">
      <c r="A833" s="58" t="s">
        <v>4869</v>
      </c>
      <c r="B833" s="90">
        <v>311</v>
      </c>
      <c r="C833" s="46" t="s">
        <v>1278</v>
      </c>
      <c r="D833" s="90" t="s">
        <v>726</v>
      </c>
      <c r="E833" s="90" t="s">
        <v>87</v>
      </c>
      <c r="F833" s="90" t="s">
        <v>4727</v>
      </c>
      <c r="G833" s="97"/>
      <c r="H833" s="90" t="s">
        <v>190</v>
      </c>
      <c r="I833" s="90" t="s">
        <v>2211</v>
      </c>
      <c r="J833" s="90" t="s">
        <v>2212</v>
      </c>
      <c r="K833" s="90" t="s">
        <v>2214</v>
      </c>
      <c r="L833" s="90" t="s">
        <v>2213</v>
      </c>
      <c r="M833" s="92">
        <v>66.050077999999999</v>
      </c>
      <c r="N833" s="92">
        <v>68.900077999999993</v>
      </c>
      <c r="O833" s="92">
        <v>73.900077999999993</v>
      </c>
      <c r="P833" s="92">
        <v>55.32</v>
      </c>
      <c r="Q833" s="92">
        <v>57.21</v>
      </c>
      <c r="R833" s="92">
        <v>62.92</v>
      </c>
      <c r="S833" s="98">
        <v>457453471</v>
      </c>
      <c r="T833" s="93">
        <v>467676681</v>
      </c>
      <c r="U833" s="94">
        <v>488514336</v>
      </c>
      <c r="V833" s="95">
        <f t="shared" si="12"/>
        <v>467.67668099999997</v>
      </c>
    </row>
    <row r="834" spans="1:22" s="96" customFormat="1" ht="11.25" customHeight="1" x14ac:dyDescent="0.2">
      <c r="A834" s="58" t="s">
        <v>4869</v>
      </c>
      <c r="B834" s="90">
        <v>311</v>
      </c>
      <c r="C834" s="46" t="s">
        <v>1278</v>
      </c>
      <c r="D834" s="90" t="s">
        <v>726</v>
      </c>
      <c r="E834" s="90" t="s">
        <v>87</v>
      </c>
      <c r="F834" s="90" t="s">
        <v>4727</v>
      </c>
      <c r="G834" s="97"/>
      <c r="H834" s="90" t="s">
        <v>324</v>
      </c>
      <c r="I834" s="90" t="s">
        <v>2228</v>
      </c>
      <c r="J834" s="90" t="s">
        <v>2229</v>
      </c>
      <c r="K834" s="90" t="s">
        <v>1510</v>
      </c>
      <c r="L834" s="90" t="s">
        <v>2230</v>
      </c>
      <c r="M834" s="92">
        <v>3.249984</v>
      </c>
      <c r="N834" s="92">
        <v>6.0999840000000001</v>
      </c>
      <c r="O834" s="92">
        <v>11.099983999999999</v>
      </c>
      <c r="P834" s="92">
        <v>5.1100000000000003</v>
      </c>
      <c r="Q834" s="92">
        <v>7.71</v>
      </c>
      <c r="R834" s="92">
        <v>17.61</v>
      </c>
      <c r="S834" s="98">
        <v>7149127</v>
      </c>
      <c r="T834" s="93">
        <v>9094518</v>
      </c>
      <c r="U834" s="94">
        <v>15374872</v>
      </c>
      <c r="V834" s="95">
        <f t="shared" si="12"/>
        <v>9.0945180000000008</v>
      </c>
    </row>
    <row r="835" spans="1:22" s="96" customFormat="1" ht="11.25" customHeight="1" x14ac:dyDescent="0.2">
      <c r="A835" s="58" t="s">
        <v>4869</v>
      </c>
      <c r="B835" s="90">
        <v>311</v>
      </c>
      <c r="C835" s="46" t="s">
        <v>1278</v>
      </c>
      <c r="D835" s="90" t="s">
        <v>726</v>
      </c>
      <c r="E835" s="90" t="s">
        <v>87</v>
      </c>
      <c r="F835" s="90" t="s">
        <v>4727</v>
      </c>
      <c r="G835" s="97"/>
      <c r="H835" s="90" t="s">
        <v>324</v>
      </c>
      <c r="I835" s="90" t="s">
        <v>2255</v>
      </c>
      <c r="J835" s="90" t="s">
        <v>2256</v>
      </c>
      <c r="K835" s="90" t="s">
        <v>2255</v>
      </c>
      <c r="L835" s="90" t="s">
        <v>1855</v>
      </c>
      <c r="M835" s="92">
        <v>159.65001700000002</v>
      </c>
      <c r="N835" s="92">
        <v>162.50001700000001</v>
      </c>
      <c r="O835" s="92">
        <v>167.50001700000001</v>
      </c>
      <c r="P835" s="92">
        <v>128.15</v>
      </c>
      <c r="Q835" s="92">
        <v>128.88</v>
      </c>
      <c r="R835" s="92">
        <v>132.49</v>
      </c>
      <c r="S835" s="98">
        <v>674571261</v>
      </c>
      <c r="T835" s="93">
        <v>679195670</v>
      </c>
      <c r="U835" s="94">
        <v>681106997</v>
      </c>
      <c r="V835" s="95">
        <f t="shared" si="12"/>
        <v>679.19566999999995</v>
      </c>
    </row>
    <row r="836" spans="1:22" s="96" customFormat="1" ht="11.25" customHeight="1" x14ac:dyDescent="0.2">
      <c r="A836" s="58" t="s">
        <v>4869</v>
      </c>
      <c r="B836" s="90">
        <v>311</v>
      </c>
      <c r="C836" s="46" t="s">
        <v>1278</v>
      </c>
      <c r="D836" s="90" t="s">
        <v>726</v>
      </c>
      <c r="E836" s="90" t="s">
        <v>87</v>
      </c>
      <c r="F836" s="90" t="s">
        <v>4727</v>
      </c>
      <c r="G836" s="97"/>
      <c r="H836" s="90" t="s">
        <v>202</v>
      </c>
      <c r="I836" s="90" t="s">
        <v>2257</v>
      </c>
      <c r="J836" s="90" t="s">
        <v>2258</v>
      </c>
      <c r="K836" s="90" t="s">
        <v>2257</v>
      </c>
      <c r="L836" s="90" t="s">
        <v>2259</v>
      </c>
      <c r="M836" s="92">
        <v>89.250052000000011</v>
      </c>
      <c r="N836" s="92">
        <v>92.100052000000005</v>
      </c>
      <c r="O836" s="92">
        <v>97.100052000000005</v>
      </c>
      <c r="P836" s="92">
        <v>69.67</v>
      </c>
      <c r="Q836" s="92">
        <v>70.040000000000006</v>
      </c>
      <c r="R836" s="92">
        <v>73.790000000000006</v>
      </c>
      <c r="S836" s="98">
        <v>73236740</v>
      </c>
      <c r="T836" s="93">
        <v>75869568</v>
      </c>
      <c r="U836" s="94">
        <v>95896551</v>
      </c>
      <c r="V836" s="95">
        <f t="shared" si="12"/>
        <v>75.869568000000001</v>
      </c>
    </row>
    <row r="837" spans="1:22" s="96" customFormat="1" ht="11.25" customHeight="1" x14ac:dyDescent="0.2">
      <c r="A837" s="58" t="s">
        <v>4869</v>
      </c>
      <c r="B837" s="90">
        <v>311</v>
      </c>
      <c r="C837" s="46" t="s">
        <v>1278</v>
      </c>
      <c r="D837" s="90" t="s">
        <v>726</v>
      </c>
      <c r="E837" s="90" t="s">
        <v>87</v>
      </c>
      <c r="F837" s="90" t="s">
        <v>4727</v>
      </c>
      <c r="G837" s="97"/>
      <c r="H837" s="90" t="s">
        <v>202</v>
      </c>
      <c r="I837" s="90" t="s">
        <v>2260</v>
      </c>
      <c r="J837" s="90" t="s">
        <v>2258</v>
      </c>
      <c r="K837" s="90" t="s">
        <v>2260</v>
      </c>
      <c r="L837" s="90" t="s">
        <v>2259</v>
      </c>
      <c r="M837" s="92">
        <v>89.45009300000001</v>
      </c>
      <c r="N837" s="92">
        <v>92.300093000000004</v>
      </c>
      <c r="O837" s="92">
        <v>97.300093000000004</v>
      </c>
      <c r="P837" s="92">
        <v>69.67</v>
      </c>
      <c r="Q837" s="92">
        <v>70.040000000000006</v>
      </c>
      <c r="R837" s="92">
        <v>73.790000000000006</v>
      </c>
      <c r="S837" s="98">
        <v>73236740</v>
      </c>
      <c r="T837" s="93">
        <v>75869568</v>
      </c>
      <c r="U837" s="94">
        <v>95896551</v>
      </c>
      <c r="V837" s="95">
        <f t="shared" si="12"/>
        <v>75.869568000000001</v>
      </c>
    </row>
    <row r="838" spans="1:22" s="96" customFormat="1" ht="11.25" customHeight="1" x14ac:dyDescent="0.2">
      <c r="A838" s="58" t="s">
        <v>4869</v>
      </c>
      <c r="B838" s="90">
        <v>311</v>
      </c>
      <c r="C838" s="46" t="s">
        <v>1278</v>
      </c>
      <c r="D838" s="90" t="s">
        <v>726</v>
      </c>
      <c r="E838" s="90" t="s">
        <v>87</v>
      </c>
      <c r="F838" s="90" t="s">
        <v>4727</v>
      </c>
      <c r="G838" s="97"/>
      <c r="H838" s="90" t="s">
        <v>202</v>
      </c>
      <c r="I838" s="90" t="s">
        <v>2264</v>
      </c>
      <c r="J838" s="90" t="s">
        <v>2265</v>
      </c>
      <c r="K838" s="90" t="s">
        <v>2264</v>
      </c>
      <c r="L838" s="90" t="s">
        <v>2266</v>
      </c>
      <c r="M838" s="92">
        <v>149.65006300000002</v>
      </c>
      <c r="N838" s="92">
        <v>152.50006300000001</v>
      </c>
      <c r="O838" s="92">
        <v>157.50006300000001</v>
      </c>
      <c r="P838" s="92">
        <v>121.25</v>
      </c>
      <c r="Q838" s="92">
        <v>122.8</v>
      </c>
      <c r="R838" s="92">
        <v>128.33000000000001</v>
      </c>
      <c r="S838" s="98">
        <v>697755950</v>
      </c>
      <c r="T838" s="93">
        <v>699921192</v>
      </c>
      <c r="U838" s="94">
        <v>712300489</v>
      </c>
      <c r="V838" s="95">
        <f t="shared" ref="V838:V901" si="13">T838/1000000</f>
        <v>699.92119200000002</v>
      </c>
    </row>
    <row r="839" spans="1:22" s="96" customFormat="1" ht="11.25" customHeight="1" x14ac:dyDescent="0.2">
      <c r="A839" s="58" t="s">
        <v>4869</v>
      </c>
      <c r="B839" s="90">
        <v>311</v>
      </c>
      <c r="C839" s="46" t="s">
        <v>1278</v>
      </c>
      <c r="D839" s="90" t="s">
        <v>726</v>
      </c>
      <c r="E839" s="90" t="s">
        <v>87</v>
      </c>
      <c r="F839" s="90" t="s">
        <v>4727</v>
      </c>
      <c r="G839" s="97"/>
      <c r="H839" s="90" t="s">
        <v>202</v>
      </c>
      <c r="I839" s="90" t="s">
        <v>2267</v>
      </c>
      <c r="J839" s="90" t="s">
        <v>2268</v>
      </c>
      <c r="K839" s="90" t="s">
        <v>2267</v>
      </c>
      <c r="L839" s="90" t="s">
        <v>2269</v>
      </c>
      <c r="M839" s="92">
        <v>151.74991500000002</v>
      </c>
      <c r="N839" s="92">
        <v>154.59991500000001</v>
      </c>
      <c r="O839" s="92">
        <v>159.59991500000001</v>
      </c>
      <c r="P839" s="92">
        <v>121.63</v>
      </c>
      <c r="Q839" s="92">
        <v>127.2</v>
      </c>
      <c r="R839" s="92">
        <v>128.33000000000001</v>
      </c>
      <c r="S839" s="98">
        <v>698299250</v>
      </c>
      <c r="T839" s="93">
        <v>708127939</v>
      </c>
      <c r="U839" s="94">
        <v>712300489</v>
      </c>
      <c r="V839" s="95">
        <f t="shared" si="13"/>
        <v>708.12793899999997</v>
      </c>
    </row>
    <row r="840" spans="1:22" s="96" customFormat="1" ht="11.25" customHeight="1" x14ac:dyDescent="0.2">
      <c r="A840" s="58" t="s">
        <v>4869</v>
      </c>
      <c r="B840" s="90">
        <v>311</v>
      </c>
      <c r="C840" s="46" t="s">
        <v>1278</v>
      </c>
      <c r="D840" s="90" t="s">
        <v>726</v>
      </c>
      <c r="E840" s="90" t="s">
        <v>87</v>
      </c>
      <c r="F840" s="90" t="s">
        <v>4727</v>
      </c>
      <c r="G840" s="97"/>
      <c r="H840" s="90" t="s">
        <v>217</v>
      </c>
      <c r="I840" s="90" t="s">
        <v>2282</v>
      </c>
      <c r="J840" s="90" t="s">
        <v>2283</v>
      </c>
      <c r="K840" s="90" t="s">
        <v>2282</v>
      </c>
      <c r="L840" s="90" t="s">
        <v>2284</v>
      </c>
      <c r="M840" s="92">
        <v>31.149971999999998</v>
      </c>
      <c r="N840" s="92">
        <v>33.999972</v>
      </c>
      <c r="O840" s="92">
        <v>38.999972</v>
      </c>
      <c r="P840" s="92">
        <v>35.1</v>
      </c>
      <c r="Q840" s="92">
        <v>29.5</v>
      </c>
      <c r="R840" s="92">
        <v>42.35</v>
      </c>
      <c r="S840" s="98">
        <v>30646675</v>
      </c>
      <c r="T840" s="93">
        <v>10586500</v>
      </c>
      <c r="U840" s="94">
        <v>50964649</v>
      </c>
      <c r="V840" s="95">
        <f t="shared" si="13"/>
        <v>10.586499999999999</v>
      </c>
    </row>
    <row r="841" spans="1:22" s="96" customFormat="1" ht="11.25" customHeight="1" x14ac:dyDescent="0.2">
      <c r="A841" s="58" t="s">
        <v>4869</v>
      </c>
      <c r="B841" s="90">
        <v>311</v>
      </c>
      <c r="C841" s="46" t="s">
        <v>1278</v>
      </c>
      <c r="D841" s="90" t="s">
        <v>726</v>
      </c>
      <c r="E841" s="90" t="s">
        <v>87</v>
      </c>
      <c r="F841" s="90" t="s">
        <v>4727</v>
      </c>
      <c r="G841" s="97"/>
      <c r="H841" s="90" t="s">
        <v>232</v>
      </c>
      <c r="I841" s="90" t="s">
        <v>2292</v>
      </c>
      <c r="J841" s="90" t="s">
        <v>2293</v>
      </c>
      <c r="K841" s="90" t="s">
        <v>2292</v>
      </c>
      <c r="L841" s="90" t="s">
        <v>2294</v>
      </c>
      <c r="M841" s="92">
        <v>68.950057000000001</v>
      </c>
      <c r="N841" s="92">
        <v>71.800056999999995</v>
      </c>
      <c r="O841" s="92">
        <v>76.800056999999995</v>
      </c>
      <c r="P841" s="92">
        <v>58.56</v>
      </c>
      <c r="Q841" s="92">
        <v>59.69</v>
      </c>
      <c r="R841" s="92">
        <v>63.41</v>
      </c>
      <c r="S841" s="98">
        <v>479956967</v>
      </c>
      <c r="T841" s="93">
        <v>487120537</v>
      </c>
      <c r="U841" s="94">
        <v>513797889</v>
      </c>
      <c r="V841" s="95">
        <f t="shared" si="13"/>
        <v>487.12053700000001</v>
      </c>
    </row>
    <row r="842" spans="1:22" s="96" customFormat="1" ht="11.25" customHeight="1" x14ac:dyDescent="0.2">
      <c r="A842" s="58" t="s">
        <v>4869</v>
      </c>
      <c r="B842" s="90">
        <v>311</v>
      </c>
      <c r="C842" s="46" t="s">
        <v>1278</v>
      </c>
      <c r="D842" s="90" t="s">
        <v>726</v>
      </c>
      <c r="E842" s="90" t="s">
        <v>87</v>
      </c>
      <c r="F842" s="90" t="s">
        <v>4727</v>
      </c>
      <c r="G842" s="97"/>
      <c r="H842" s="90" t="s">
        <v>232</v>
      </c>
      <c r="I842" s="90" t="s">
        <v>2295</v>
      </c>
      <c r="J842" s="90" t="s">
        <v>2293</v>
      </c>
      <c r="K842" s="90" t="s">
        <v>2295</v>
      </c>
      <c r="L842" s="90" t="s">
        <v>2294</v>
      </c>
      <c r="M842" s="92">
        <v>69.350064000000003</v>
      </c>
      <c r="N842" s="92">
        <v>72.200063999999998</v>
      </c>
      <c r="O842" s="92">
        <v>77.200063999999998</v>
      </c>
      <c r="P842" s="92">
        <v>58.56</v>
      </c>
      <c r="Q842" s="92">
        <v>59.69</v>
      </c>
      <c r="R842" s="92">
        <v>63.41</v>
      </c>
      <c r="S842" s="98">
        <v>479956967</v>
      </c>
      <c r="T842" s="93">
        <v>487120537</v>
      </c>
      <c r="U842" s="94">
        <v>513797889</v>
      </c>
      <c r="V842" s="95">
        <f t="shared" si="13"/>
        <v>487.12053700000001</v>
      </c>
    </row>
    <row r="843" spans="1:22" s="96" customFormat="1" ht="11.25" customHeight="1" x14ac:dyDescent="0.2">
      <c r="A843" s="58" t="s">
        <v>4869</v>
      </c>
      <c r="B843" s="90">
        <v>311</v>
      </c>
      <c r="C843" s="46" t="s">
        <v>1278</v>
      </c>
      <c r="D843" s="90" t="s">
        <v>726</v>
      </c>
      <c r="E843" s="90" t="s">
        <v>87</v>
      </c>
      <c r="F843" s="90" t="s">
        <v>4727</v>
      </c>
      <c r="G843" s="97"/>
      <c r="H843" s="90" t="s">
        <v>232</v>
      </c>
      <c r="I843" s="90" t="s">
        <v>753</v>
      </c>
      <c r="J843" s="90" t="s">
        <v>2293</v>
      </c>
      <c r="K843" s="90" t="s">
        <v>753</v>
      </c>
      <c r="L843" s="90" t="s">
        <v>2294</v>
      </c>
      <c r="M843" s="92">
        <v>69.649986000000013</v>
      </c>
      <c r="N843" s="92">
        <v>72.499986000000007</v>
      </c>
      <c r="O843" s="92">
        <v>77.499986000000007</v>
      </c>
      <c r="P843" s="92">
        <v>58.56</v>
      </c>
      <c r="Q843" s="92">
        <v>59.69</v>
      </c>
      <c r="R843" s="92">
        <v>63.41</v>
      </c>
      <c r="S843" s="98">
        <v>479956967</v>
      </c>
      <c r="T843" s="93">
        <v>487120537</v>
      </c>
      <c r="U843" s="94">
        <v>513797889</v>
      </c>
      <c r="V843" s="95">
        <f t="shared" si="13"/>
        <v>487.12053700000001</v>
      </c>
    </row>
    <row r="844" spans="1:22" s="96" customFormat="1" ht="11.25" customHeight="1" x14ac:dyDescent="0.2">
      <c r="A844" s="58" t="s">
        <v>4869</v>
      </c>
      <c r="B844" s="90">
        <v>311</v>
      </c>
      <c r="C844" s="46" t="s">
        <v>1278</v>
      </c>
      <c r="D844" s="90" t="s">
        <v>726</v>
      </c>
      <c r="E844" s="90" t="s">
        <v>87</v>
      </c>
      <c r="F844" s="90" t="s">
        <v>4727</v>
      </c>
      <c r="G844" s="97"/>
      <c r="H844" s="90" t="s">
        <v>232</v>
      </c>
      <c r="I844" s="90" t="s">
        <v>2296</v>
      </c>
      <c r="J844" s="90" t="s">
        <v>2297</v>
      </c>
      <c r="K844" s="90" t="s">
        <v>2296</v>
      </c>
      <c r="L844" s="90" t="s">
        <v>2298</v>
      </c>
      <c r="M844" s="92">
        <v>169.64997099999999</v>
      </c>
      <c r="N844" s="92">
        <v>172.49997099999999</v>
      </c>
      <c r="O844" s="92">
        <v>177.49997099999999</v>
      </c>
      <c r="P844" s="92">
        <v>134.75</v>
      </c>
      <c r="Q844" s="92">
        <v>142.12</v>
      </c>
      <c r="R844" s="92">
        <v>143.59</v>
      </c>
      <c r="S844" s="98">
        <v>720859622</v>
      </c>
      <c r="T844" s="93">
        <v>733719353</v>
      </c>
      <c r="U844" s="94">
        <v>737775658</v>
      </c>
      <c r="V844" s="95">
        <f t="shared" si="13"/>
        <v>733.71935299999996</v>
      </c>
    </row>
    <row r="845" spans="1:22" s="96" customFormat="1" ht="11.25" customHeight="1" x14ac:dyDescent="0.2">
      <c r="A845" s="58" t="s">
        <v>4869</v>
      </c>
      <c r="B845" s="90">
        <v>311</v>
      </c>
      <c r="C845" s="46" t="s">
        <v>1278</v>
      </c>
      <c r="D845" s="90" t="s">
        <v>726</v>
      </c>
      <c r="E845" s="90" t="s">
        <v>87</v>
      </c>
      <c r="F845" s="90" t="s">
        <v>4727</v>
      </c>
      <c r="G845" s="97"/>
      <c r="H845" s="90" t="s">
        <v>241</v>
      </c>
      <c r="I845" s="90" t="s">
        <v>2315</v>
      </c>
      <c r="J845" s="90" t="s">
        <v>2316</v>
      </c>
      <c r="K845" s="90" t="s">
        <v>2315</v>
      </c>
      <c r="L845" s="90" t="s">
        <v>2317</v>
      </c>
      <c r="M845" s="92">
        <v>197.65006</v>
      </c>
      <c r="N845" s="92">
        <v>200.50005999999999</v>
      </c>
      <c r="O845" s="92">
        <v>205.50005999999999</v>
      </c>
      <c r="P845" s="92">
        <v>167.85</v>
      </c>
      <c r="Q845" s="92">
        <v>167.85</v>
      </c>
      <c r="R845" s="92">
        <v>171.56</v>
      </c>
      <c r="S845" s="98">
        <v>816578719</v>
      </c>
      <c r="T845" s="93">
        <v>818461060</v>
      </c>
      <c r="U845" s="94">
        <v>828645753</v>
      </c>
      <c r="V845" s="95">
        <f t="shared" si="13"/>
        <v>818.46105999999997</v>
      </c>
    </row>
    <row r="846" spans="1:22" s="96" customFormat="1" ht="11.25" customHeight="1" x14ac:dyDescent="0.2">
      <c r="A846" s="58" t="s">
        <v>4869</v>
      </c>
      <c r="B846" s="90">
        <v>311</v>
      </c>
      <c r="C846" s="46" t="s">
        <v>1278</v>
      </c>
      <c r="D846" s="90" t="s">
        <v>726</v>
      </c>
      <c r="E846" s="90" t="s">
        <v>87</v>
      </c>
      <c r="F846" s="90" t="s">
        <v>4727</v>
      </c>
      <c r="G846" s="97"/>
      <c r="H846" s="90" t="s">
        <v>256</v>
      </c>
      <c r="I846" s="90" t="s">
        <v>2344</v>
      </c>
      <c r="J846" s="90" t="s">
        <v>2345</v>
      </c>
      <c r="K846" s="90" t="s">
        <v>2344</v>
      </c>
      <c r="L846" s="90" t="s">
        <v>958</v>
      </c>
      <c r="M846" s="92">
        <v>168.04999900000001</v>
      </c>
      <c r="N846" s="92">
        <v>170.9</v>
      </c>
      <c r="O846" s="92">
        <v>175.89999900000001</v>
      </c>
      <c r="P846" s="92">
        <v>141.47</v>
      </c>
      <c r="Q846" s="92">
        <v>144.22999999999999</v>
      </c>
      <c r="R846" s="92">
        <v>146.91999999999999</v>
      </c>
      <c r="S846" s="98">
        <v>725457377</v>
      </c>
      <c r="T846" s="93">
        <v>730397982</v>
      </c>
      <c r="U846" s="94">
        <v>736870383</v>
      </c>
      <c r="V846" s="95">
        <f t="shared" si="13"/>
        <v>730.39798199999996</v>
      </c>
    </row>
    <row r="847" spans="1:22" s="96" customFormat="1" ht="11.25" customHeight="1" x14ac:dyDescent="0.2">
      <c r="A847" s="58" t="s">
        <v>4869</v>
      </c>
      <c r="B847" s="90">
        <v>311</v>
      </c>
      <c r="C847" s="46" t="s">
        <v>1278</v>
      </c>
      <c r="D847" s="90" t="s">
        <v>726</v>
      </c>
      <c r="E847" s="90" t="s">
        <v>87</v>
      </c>
      <c r="F847" s="90" t="s">
        <v>4727</v>
      </c>
      <c r="G847" s="97"/>
      <c r="H847" s="90" t="s">
        <v>275</v>
      </c>
      <c r="I847" s="90" t="s">
        <v>4737</v>
      </c>
      <c r="J847" s="90" t="s">
        <v>2359</v>
      </c>
      <c r="K847" s="90" t="s">
        <v>2358</v>
      </c>
      <c r="L847" s="90" t="s">
        <v>2360</v>
      </c>
      <c r="M847" s="92">
        <v>81.34993200000001</v>
      </c>
      <c r="N847" s="92">
        <v>84.199932000000004</v>
      </c>
      <c r="O847" s="92">
        <v>89.199932000000004</v>
      </c>
      <c r="P847" s="92">
        <v>67.41</v>
      </c>
      <c r="Q847" s="92">
        <v>68.52</v>
      </c>
      <c r="R847" s="92">
        <v>71.2</v>
      </c>
      <c r="S847" s="98">
        <v>420766188</v>
      </c>
      <c r="T847" s="93">
        <v>434106350</v>
      </c>
      <c r="U847" s="94">
        <v>441654350</v>
      </c>
      <c r="V847" s="95">
        <f t="shared" si="13"/>
        <v>434.10635000000002</v>
      </c>
    </row>
    <row r="848" spans="1:22" s="96" customFormat="1" ht="11.25" customHeight="1" x14ac:dyDescent="0.2">
      <c r="A848" s="58" t="s">
        <v>4869</v>
      </c>
      <c r="B848" s="90">
        <v>311</v>
      </c>
      <c r="C848" s="46" t="s">
        <v>1278</v>
      </c>
      <c r="D848" s="90" t="s">
        <v>726</v>
      </c>
      <c r="E848" s="90" t="s">
        <v>87</v>
      </c>
      <c r="F848" s="90" t="s">
        <v>4727</v>
      </c>
      <c r="G848" s="97"/>
      <c r="H848" s="90" t="s">
        <v>275</v>
      </c>
      <c r="I848" s="90" t="s">
        <v>2361</v>
      </c>
      <c r="J848" s="90" t="s">
        <v>2360</v>
      </c>
      <c r="K848" s="90" t="s">
        <v>2361</v>
      </c>
      <c r="L848" s="90" t="s">
        <v>1970</v>
      </c>
      <c r="M848" s="92">
        <v>88.750088000000005</v>
      </c>
      <c r="N848" s="92">
        <v>91.600088</v>
      </c>
      <c r="O848" s="92">
        <v>96.600088</v>
      </c>
      <c r="P848" s="92">
        <v>71.2</v>
      </c>
      <c r="Q848" s="92">
        <v>73.11</v>
      </c>
      <c r="R848" s="92">
        <v>76.64</v>
      </c>
      <c r="S848" s="98">
        <v>440517489</v>
      </c>
      <c r="T848" s="93">
        <v>444538439</v>
      </c>
      <c r="U848" s="94">
        <v>454128077</v>
      </c>
      <c r="V848" s="95">
        <f t="shared" si="13"/>
        <v>444.53843899999998</v>
      </c>
    </row>
    <row r="849" spans="1:22" s="96" customFormat="1" ht="11.25" customHeight="1" x14ac:dyDescent="0.2">
      <c r="A849" s="58" t="s">
        <v>4869</v>
      </c>
      <c r="B849" s="90">
        <v>311</v>
      </c>
      <c r="C849" s="46" t="s">
        <v>1278</v>
      </c>
      <c r="D849" s="90" t="s">
        <v>726</v>
      </c>
      <c r="E849" s="90" t="s">
        <v>87</v>
      </c>
      <c r="F849" s="90" t="s">
        <v>4727</v>
      </c>
      <c r="G849" s="97"/>
      <c r="H849" s="90" t="s">
        <v>275</v>
      </c>
      <c r="I849" s="90" t="s">
        <v>2362</v>
      </c>
      <c r="J849" s="90" t="s">
        <v>2363</v>
      </c>
      <c r="K849" s="90" t="s">
        <v>2365</v>
      </c>
      <c r="L849" s="90" t="s">
        <v>2364</v>
      </c>
      <c r="M849" s="92">
        <v>91.25</v>
      </c>
      <c r="N849" s="92">
        <v>94.099945000000005</v>
      </c>
      <c r="O849" s="92">
        <v>99.1</v>
      </c>
      <c r="P849" s="92">
        <v>73.11</v>
      </c>
      <c r="Q849" s="92">
        <v>75.08</v>
      </c>
      <c r="R849" s="92">
        <v>79.81</v>
      </c>
      <c r="S849" s="98">
        <v>443290628</v>
      </c>
      <c r="T849" s="93">
        <v>447683102</v>
      </c>
      <c r="U849" s="94">
        <v>458977317</v>
      </c>
      <c r="V849" s="95">
        <f t="shared" si="13"/>
        <v>447.68310200000002</v>
      </c>
    </row>
    <row r="850" spans="1:22" s="96" customFormat="1" ht="11.25" customHeight="1" x14ac:dyDescent="0.2">
      <c r="A850" s="58" t="s">
        <v>4869</v>
      </c>
      <c r="B850" s="90">
        <v>311</v>
      </c>
      <c r="C850" s="46" t="s">
        <v>1278</v>
      </c>
      <c r="D850" s="90" t="s">
        <v>726</v>
      </c>
      <c r="E850" s="90" t="s">
        <v>87</v>
      </c>
      <c r="F850" s="90" t="s">
        <v>4727</v>
      </c>
      <c r="G850" s="97"/>
      <c r="H850" s="90" t="s">
        <v>182</v>
      </c>
      <c r="I850" s="90" t="s">
        <v>2367</v>
      </c>
      <c r="J850" s="90" t="s">
        <v>2368</v>
      </c>
      <c r="K850" s="90" t="s">
        <v>2370</v>
      </c>
      <c r="L850" s="90" t="s">
        <v>2369</v>
      </c>
      <c r="M850" s="92">
        <v>35.25</v>
      </c>
      <c r="N850" s="92">
        <v>38.099902999999998</v>
      </c>
      <c r="O850" s="92">
        <v>40.950000000000003</v>
      </c>
      <c r="P850" s="92">
        <v>27.32</v>
      </c>
      <c r="Q850" s="92">
        <v>37.81</v>
      </c>
      <c r="R850" s="92">
        <v>40.54</v>
      </c>
      <c r="S850" s="98">
        <v>25495904</v>
      </c>
      <c r="T850" s="93">
        <v>63024071</v>
      </c>
      <c r="U850" s="94">
        <v>132851290</v>
      </c>
      <c r="V850" s="95">
        <f t="shared" si="13"/>
        <v>63.024070999999999</v>
      </c>
    </row>
    <row r="851" spans="1:22" s="96" customFormat="1" ht="11.25" customHeight="1" x14ac:dyDescent="0.2">
      <c r="A851" s="58" t="s">
        <v>4869</v>
      </c>
      <c r="B851" s="90">
        <v>311</v>
      </c>
      <c r="C851" s="46" t="s">
        <v>1278</v>
      </c>
      <c r="D851" s="90" t="s">
        <v>726</v>
      </c>
      <c r="E851" s="90" t="s">
        <v>87</v>
      </c>
      <c r="F851" s="90" t="s">
        <v>4727</v>
      </c>
      <c r="G851" s="97"/>
      <c r="H851" s="90" t="s">
        <v>182</v>
      </c>
      <c r="I851" s="90" t="s">
        <v>2374</v>
      </c>
      <c r="J851" s="90" t="s">
        <v>2372</v>
      </c>
      <c r="K851" s="90" t="s">
        <v>2375</v>
      </c>
      <c r="L851" s="90" t="s">
        <v>2373</v>
      </c>
      <c r="M851" s="92">
        <v>40.499999999999993</v>
      </c>
      <c r="N851" s="92">
        <v>43.400015000000003</v>
      </c>
      <c r="O851" s="92">
        <v>46.199999999999996</v>
      </c>
      <c r="P851" s="92">
        <v>39.36</v>
      </c>
      <c r="Q851" s="92">
        <v>42.87</v>
      </c>
      <c r="R851" s="92">
        <v>43.24</v>
      </c>
      <c r="S851" s="98">
        <v>71110051</v>
      </c>
      <c r="T851" s="93">
        <v>314204887</v>
      </c>
      <c r="U851" s="94">
        <v>370924682</v>
      </c>
      <c r="V851" s="95">
        <f t="shared" si="13"/>
        <v>314.20488699999999</v>
      </c>
    </row>
    <row r="852" spans="1:22" s="96" customFormat="1" ht="11.25" customHeight="1" x14ac:dyDescent="0.2">
      <c r="A852" s="58" t="s">
        <v>4869</v>
      </c>
      <c r="B852" s="90">
        <v>311</v>
      </c>
      <c r="C852" s="46" t="s">
        <v>1278</v>
      </c>
      <c r="D852" s="90" t="s">
        <v>726</v>
      </c>
      <c r="E852" s="90" t="s">
        <v>87</v>
      </c>
      <c r="F852" s="90" t="s">
        <v>4727</v>
      </c>
      <c r="G852" s="97"/>
      <c r="H852" s="90" t="s">
        <v>182</v>
      </c>
      <c r="I852" s="90" t="s">
        <v>2379</v>
      </c>
      <c r="J852" s="90" t="s">
        <v>2373</v>
      </c>
      <c r="K852" s="90" t="s">
        <v>2380</v>
      </c>
      <c r="L852" s="90" t="s">
        <v>2377</v>
      </c>
      <c r="M852" s="92">
        <v>46.05</v>
      </c>
      <c r="N852" s="92">
        <v>48.900081</v>
      </c>
      <c r="O852" s="92">
        <v>51.75</v>
      </c>
      <c r="P852" s="92">
        <v>43.24</v>
      </c>
      <c r="Q852" s="92">
        <v>43.6</v>
      </c>
      <c r="R852" s="92">
        <v>45.13</v>
      </c>
      <c r="S852" s="98">
        <v>334719732</v>
      </c>
      <c r="T852" s="93">
        <v>380715746</v>
      </c>
      <c r="U852" s="94">
        <v>397131618</v>
      </c>
      <c r="V852" s="95">
        <f t="shared" si="13"/>
        <v>380.71574600000002</v>
      </c>
    </row>
    <row r="853" spans="1:22" s="96" customFormat="1" ht="11.25" customHeight="1" x14ac:dyDescent="0.2">
      <c r="A853" s="58" t="s">
        <v>4869</v>
      </c>
      <c r="B853" s="90">
        <v>311</v>
      </c>
      <c r="C853" s="46" t="s">
        <v>1278</v>
      </c>
      <c r="D853" s="90" t="s">
        <v>726</v>
      </c>
      <c r="E853" s="90" t="s">
        <v>87</v>
      </c>
      <c r="F853" s="90" t="s">
        <v>4727</v>
      </c>
      <c r="G853" s="97"/>
      <c r="H853" s="90" t="s">
        <v>182</v>
      </c>
      <c r="I853" s="90" t="s">
        <v>2381</v>
      </c>
      <c r="J853" s="90" t="s">
        <v>2373</v>
      </c>
      <c r="K853" s="90" t="s">
        <v>1729</v>
      </c>
      <c r="L853" s="90" t="s">
        <v>2382</v>
      </c>
      <c r="M853" s="92">
        <v>47.349999999999994</v>
      </c>
      <c r="N853" s="92">
        <v>50.200057000000001</v>
      </c>
      <c r="O853" s="92">
        <v>53.05</v>
      </c>
      <c r="P853" s="92">
        <v>43.24</v>
      </c>
      <c r="Q853" s="92">
        <v>44.36</v>
      </c>
      <c r="R853" s="92">
        <v>47.1</v>
      </c>
      <c r="S853" s="98">
        <v>334719732</v>
      </c>
      <c r="T853" s="93">
        <v>394770388</v>
      </c>
      <c r="U853" s="94">
        <v>411697267</v>
      </c>
      <c r="V853" s="95">
        <f t="shared" si="13"/>
        <v>394.77038800000003</v>
      </c>
    </row>
    <row r="854" spans="1:22" s="96" customFormat="1" ht="11.25" customHeight="1" x14ac:dyDescent="0.2">
      <c r="A854" s="58" t="s">
        <v>4869</v>
      </c>
      <c r="B854" s="90">
        <v>311</v>
      </c>
      <c r="C854" s="46" t="s">
        <v>1278</v>
      </c>
      <c r="D854" s="90" t="s">
        <v>726</v>
      </c>
      <c r="E854" s="90" t="s">
        <v>87</v>
      </c>
      <c r="F854" s="90" t="s">
        <v>4727</v>
      </c>
      <c r="G854" s="97"/>
      <c r="H854" s="90" t="s">
        <v>182</v>
      </c>
      <c r="I854" s="90" t="s">
        <v>2383</v>
      </c>
      <c r="J854" s="90" t="s">
        <v>1729</v>
      </c>
      <c r="K854" s="90" t="s">
        <v>2385</v>
      </c>
      <c r="L854" s="90" t="s">
        <v>2384</v>
      </c>
      <c r="M854" s="92">
        <v>50.25</v>
      </c>
      <c r="N854" s="92">
        <v>53.100047000000004</v>
      </c>
      <c r="O854" s="92">
        <v>55.95</v>
      </c>
      <c r="P854" s="92">
        <v>44.36</v>
      </c>
      <c r="Q854" s="92">
        <v>47.1</v>
      </c>
      <c r="R854" s="92">
        <v>48.29</v>
      </c>
      <c r="S854" s="98">
        <v>393049508</v>
      </c>
      <c r="T854" s="93">
        <v>406992351</v>
      </c>
      <c r="U854" s="94">
        <v>418975558</v>
      </c>
      <c r="V854" s="95">
        <f t="shared" si="13"/>
        <v>406.99235099999999</v>
      </c>
    </row>
    <row r="855" spans="1:22" s="96" customFormat="1" ht="11.25" customHeight="1" x14ac:dyDescent="0.2">
      <c r="A855" s="58" t="s">
        <v>4869</v>
      </c>
      <c r="B855" s="90">
        <v>311</v>
      </c>
      <c r="C855" s="46" t="s">
        <v>1278</v>
      </c>
      <c r="D855" s="90" t="s">
        <v>726</v>
      </c>
      <c r="E855" s="90" t="s">
        <v>87</v>
      </c>
      <c r="F855" s="90" t="s">
        <v>4727</v>
      </c>
      <c r="G855" s="97"/>
      <c r="H855" s="90" t="s">
        <v>182</v>
      </c>
      <c r="I855" s="90" t="s">
        <v>2386</v>
      </c>
      <c r="J855" s="90" t="s">
        <v>1729</v>
      </c>
      <c r="K855" s="90" t="s">
        <v>405</v>
      </c>
      <c r="L855" s="90" t="s">
        <v>1444</v>
      </c>
      <c r="M855" s="92">
        <v>50.55</v>
      </c>
      <c r="N855" s="92">
        <v>53.400097000000002</v>
      </c>
      <c r="O855" s="92">
        <v>56.25</v>
      </c>
      <c r="P855" s="92">
        <v>44.36</v>
      </c>
      <c r="Q855" s="92">
        <v>47.1</v>
      </c>
      <c r="R855" s="92">
        <v>48.29</v>
      </c>
      <c r="S855" s="98">
        <v>393049508</v>
      </c>
      <c r="T855" s="93">
        <v>406992351</v>
      </c>
      <c r="U855" s="94">
        <v>418975558</v>
      </c>
      <c r="V855" s="95">
        <f t="shared" si="13"/>
        <v>406.99235099999999</v>
      </c>
    </row>
    <row r="856" spans="1:22" s="96" customFormat="1" ht="11.25" customHeight="1" x14ac:dyDescent="0.2">
      <c r="A856" s="58" t="s">
        <v>4869</v>
      </c>
      <c r="B856" s="90">
        <v>311</v>
      </c>
      <c r="C856" s="46" t="s">
        <v>1278</v>
      </c>
      <c r="D856" s="90" t="s">
        <v>726</v>
      </c>
      <c r="E856" s="90" t="s">
        <v>87</v>
      </c>
      <c r="F856" s="90" t="s">
        <v>4727</v>
      </c>
      <c r="G856" s="97"/>
      <c r="H856" s="90" t="s">
        <v>182</v>
      </c>
      <c r="I856" s="90" t="s">
        <v>2390</v>
      </c>
      <c r="J856" s="90" t="s">
        <v>2391</v>
      </c>
      <c r="K856" s="90" t="s">
        <v>2393</v>
      </c>
      <c r="L856" s="90" t="s">
        <v>2392</v>
      </c>
      <c r="M856" s="92">
        <v>139.75000000000003</v>
      </c>
      <c r="N856" s="92">
        <v>142.59998200000001</v>
      </c>
      <c r="O856" s="92">
        <v>145.45000000000002</v>
      </c>
      <c r="P856" s="92">
        <v>100.44</v>
      </c>
      <c r="Q856" s="92">
        <v>102.67</v>
      </c>
      <c r="R856" s="92">
        <v>104.94</v>
      </c>
      <c r="S856" s="98">
        <v>540387574</v>
      </c>
      <c r="T856" s="93">
        <v>602459853</v>
      </c>
      <c r="U856" s="94">
        <v>618978053</v>
      </c>
      <c r="V856" s="95">
        <f t="shared" si="13"/>
        <v>602.45985299999995</v>
      </c>
    </row>
    <row r="857" spans="1:22" s="96" customFormat="1" ht="11.25" customHeight="1" x14ac:dyDescent="0.2">
      <c r="A857" s="58" t="s">
        <v>4869</v>
      </c>
      <c r="B857" s="90">
        <v>311</v>
      </c>
      <c r="C857" s="46" t="s">
        <v>1278</v>
      </c>
      <c r="D857" s="90" t="s">
        <v>726</v>
      </c>
      <c r="E857" s="90" t="s">
        <v>87</v>
      </c>
      <c r="F857" s="90" t="s">
        <v>4727</v>
      </c>
      <c r="G857" s="97"/>
      <c r="H857" s="90" t="s">
        <v>182</v>
      </c>
      <c r="I857" s="90" t="s">
        <v>2399</v>
      </c>
      <c r="J857" s="90" t="s">
        <v>500</v>
      </c>
      <c r="K857" s="90" t="s">
        <v>2400</v>
      </c>
      <c r="L857" s="90" t="s">
        <v>1739</v>
      </c>
      <c r="M857" s="92">
        <v>184.65</v>
      </c>
      <c r="N857" s="92">
        <v>187.499943</v>
      </c>
      <c r="O857" s="92">
        <v>190.35</v>
      </c>
      <c r="P857" s="92">
        <v>129.04</v>
      </c>
      <c r="Q857" s="92">
        <v>132.06</v>
      </c>
      <c r="R857" s="92">
        <v>135.41999999999999</v>
      </c>
      <c r="S857" s="98">
        <v>676031119</v>
      </c>
      <c r="T857" s="93">
        <v>681374448</v>
      </c>
      <c r="U857" s="94">
        <v>684422538</v>
      </c>
      <c r="V857" s="95">
        <f t="shared" si="13"/>
        <v>681.37444800000003</v>
      </c>
    </row>
    <row r="858" spans="1:22" s="96" customFormat="1" ht="11.25" customHeight="1" x14ac:dyDescent="0.2">
      <c r="A858" s="58" t="s">
        <v>4869</v>
      </c>
      <c r="B858" s="90">
        <v>311</v>
      </c>
      <c r="C858" s="46" t="s">
        <v>1278</v>
      </c>
      <c r="D858" s="90" t="s">
        <v>726</v>
      </c>
      <c r="E858" s="90" t="s">
        <v>87</v>
      </c>
      <c r="F858" s="90" t="s">
        <v>4727</v>
      </c>
      <c r="G858" s="97"/>
      <c r="H858" s="90" t="s">
        <v>308</v>
      </c>
      <c r="I858" s="90" t="s">
        <v>2421</v>
      </c>
      <c r="J858" s="90" t="s">
        <v>2422</v>
      </c>
      <c r="K858" s="90" t="s">
        <v>2424</v>
      </c>
      <c r="L858" s="90" t="s">
        <v>2423</v>
      </c>
      <c r="M858" s="92">
        <v>107.55000000000001</v>
      </c>
      <c r="N858" s="92">
        <v>110.39992700000001</v>
      </c>
      <c r="O858" s="92">
        <v>113.25</v>
      </c>
      <c r="P858" s="92">
        <v>95.05</v>
      </c>
      <c r="Q858" s="92">
        <v>98.62</v>
      </c>
      <c r="R858" s="92">
        <v>100.13</v>
      </c>
      <c r="S858" s="98">
        <v>633539476</v>
      </c>
      <c r="T858" s="93">
        <v>638156544</v>
      </c>
      <c r="U858" s="94">
        <v>642670412</v>
      </c>
      <c r="V858" s="95">
        <f t="shared" si="13"/>
        <v>638.15654400000005</v>
      </c>
    </row>
    <row r="859" spans="1:22" s="96" customFormat="1" ht="11.25" customHeight="1" x14ac:dyDescent="0.2">
      <c r="A859" s="58" t="s">
        <v>4869</v>
      </c>
      <c r="B859" s="90">
        <v>311</v>
      </c>
      <c r="C859" s="46" t="s">
        <v>1278</v>
      </c>
      <c r="D859" s="90" t="s">
        <v>726</v>
      </c>
      <c r="E859" s="90" t="s">
        <v>87</v>
      </c>
      <c r="F859" s="90" t="s">
        <v>4727</v>
      </c>
      <c r="G859" s="97"/>
      <c r="H859" s="90" t="s">
        <v>312</v>
      </c>
      <c r="I859" s="90" t="s">
        <v>2430</v>
      </c>
      <c r="J859" s="90" t="s">
        <v>423</v>
      </c>
      <c r="K859" s="90" t="s">
        <v>2430</v>
      </c>
      <c r="L859" s="90" t="s">
        <v>964</v>
      </c>
      <c r="M859" s="92">
        <v>59.650050999999998</v>
      </c>
      <c r="N859" s="92">
        <v>62.500050999999999</v>
      </c>
      <c r="O859" s="92">
        <v>67.500050999999999</v>
      </c>
      <c r="P859" s="92">
        <v>52.94</v>
      </c>
      <c r="Q859" s="92">
        <v>54.44</v>
      </c>
      <c r="R859" s="92">
        <v>56.34</v>
      </c>
      <c r="S859" s="98">
        <v>61213813</v>
      </c>
      <c r="T859" s="93">
        <v>64773688</v>
      </c>
      <c r="U859" s="94">
        <v>71683211</v>
      </c>
      <c r="V859" s="95">
        <f t="shared" si="13"/>
        <v>64.773688000000007</v>
      </c>
    </row>
    <row r="860" spans="1:22" s="96" customFormat="1" ht="11.25" customHeight="1" x14ac:dyDescent="0.2">
      <c r="A860" s="58" t="s">
        <v>4869</v>
      </c>
      <c r="B860" s="90">
        <v>311</v>
      </c>
      <c r="C860" s="46" t="s">
        <v>1278</v>
      </c>
      <c r="D860" s="90" t="s">
        <v>726</v>
      </c>
      <c r="E860" s="90" t="s">
        <v>87</v>
      </c>
      <c r="F860" s="90" t="s">
        <v>4727</v>
      </c>
      <c r="G860" s="97"/>
      <c r="H860" s="90" t="s">
        <v>312</v>
      </c>
      <c r="I860" s="90" t="s">
        <v>2431</v>
      </c>
      <c r="J860" s="90" t="s">
        <v>684</v>
      </c>
      <c r="K860" s="90" t="s">
        <v>2431</v>
      </c>
      <c r="L860" s="90" t="s">
        <v>818</v>
      </c>
      <c r="M860" s="92">
        <v>90.050035000000008</v>
      </c>
      <c r="N860" s="92">
        <v>92.900035000000003</v>
      </c>
      <c r="O860" s="92">
        <v>97.900035000000003</v>
      </c>
      <c r="P860" s="92">
        <v>76.510000000000005</v>
      </c>
      <c r="Q860" s="92">
        <v>78.37</v>
      </c>
      <c r="R860" s="92">
        <v>79.47</v>
      </c>
      <c r="S860" s="98">
        <v>112168282</v>
      </c>
      <c r="T860" s="93">
        <v>122055916</v>
      </c>
      <c r="U860" s="94">
        <v>131796856</v>
      </c>
      <c r="V860" s="95">
        <f t="shared" si="13"/>
        <v>122.055916</v>
      </c>
    </row>
    <row r="861" spans="1:22" s="96" customFormat="1" ht="11.25" customHeight="1" x14ac:dyDescent="0.2">
      <c r="A861" s="58" t="s">
        <v>4869</v>
      </c>
      <c r="B861" s="90">
        <v>311</v>
      </c>
      <c r="C861" s="46" t="s">
        <v>1278</v>
      </c>
      <c r="D861" s="90" t="s">
        <v>726</v>
      </c>
      <c r="E861" s="90" t="s">
        <v>87</v>
      </c>
      <c r="F861" s="90" t="s">
        <v>4727</v>
      </c>
      <c r="G861" s="97"/>
      <c r="H861" s="90" t="s">
        <v>312</v>
      </c>
      <c r="I861" s="90" t="s">
        <v>816</v>
      </c>
      <c r="J861" s="90" t="s">
        <v>817</v>
      </c>
      <c r="K861" s="90" t="s">
        <v>816</v>
      </c>
      <c r="L861" s="90" t="s">
        <v>427</v>
      </c>
      <c r="M861" s="92">
        <v>91.849949000000009</v>
      </c>
      <c r="N861" s="92">
        <v>94.699949000000004</v>
      </c>
      <c r="O861" s="92">
        <v>99.699949000000004</v>
      </c>
      <c r="P861" s="92">
        <v>78</v>
      </c>
      <c r="Q861" s="92">
        <v>78.73</v>
      </c>
      <c r="R861" s="92">
        <v>80.209999999999994</v>
      </c>
      <c r="S861" s="98">
        <v>119095041</v>
      </c>
      <c r="T861" s="93">
        <v>122864407</v>
      </c>
      <c r="U861" s="94">
        <v>141480166</v>
      </c>
      <c r="V861" s="95">
        <f t="shared" si="13"/>
        <v>122.864407</v>
      </c>
    </row>
    <row r="862" spans="1:22" s="96" customFormat="1" ht="11.25" customHeight="1" x14ac:dyDescent="0.2">
      <c r="A862" s="58" t="s">
        <v>4869</v>
      </c>
      <c r="B862" s="90">
        <v>311</v>
      </c>
      <c r="C862" s="46" t="s">
        <v>1278</v>
      </c>
      <c r="D862" s="90" t="s">
        <v>726</v>
      </c>
      <c r="E862" s="90" t="s">
        <v>87</v>
      </c>
      <c r="F862" s="90" t="s">
        <v>4727</v>
      </c>
      <c r="G862" s="97"/>
      <c r="H862" s="90" t="s">
        <v>312</v>
      </c>
      <c r="I862" s="90" t="s">
        <v>2432</v>
      </c>
      <c r="J862" s="90" t="s">
        <v>2433</v>
      </c>
      <c r="K862" s="90" t="s">
        <v>2432</v>
      </c>
      <c r="L862" s="90" t="s">
        <v>2434</v>
      </c>
      <c r="M862" s="92">
        <v>97.749937000000003</v>
      </c>
      <c r="N862" s="92">
        <v>100.599937</v>
      </c>
      <c r="O862" s="92">
        <v>105.599937</v>
      </c>
      <c r="P862" s="92">
        <v>79.099999999999994</v>
      </c>
      <c r="Q862" s="92">
        <v>80.209999999999994</v>
      </c>
      <c r="R862" s="92">
        <v>83.19</v>
      </c>
      <c r="S862" s="98">
        <v>123251068</v>
      </c>
      <c r="T862" s="93">
        <v>138067221</v>
      </c>
      <c r="U862" s="94">
        <v>164477643</v>
      </c>
      <c r="V862" s="95">
        <f t="shared" si="13"/>
        <v>138.06722099999999</v>
      </c>
    </row>
    <row r="863" spans="1:22" s="96" customFormat="1" ht="11.25" customHeight="1" x14ac:dyDescent="0.2">
      <c r="A863" s="58" t="s">
        <v>4869</v>
      </c>
      <c r="B863" s="90">
        <v>311</v>
      </c>
      <c r="C863" s="46" t="s">
        <v>1278</v>
      </c>
      <c r="D863" s="90" t="s">
        <v>726</v>
      </c>
      <c r="E863" s="90" t="s">
        <v>87</v>
      </c>
      <c r="F863" s="90" t="s">
        <v>4727</v>
      </c>
      <c r="G863" s="97"/>
      <c r="H863" s="90" t="s">
        <v>312</v>
      </c>
      <c r="I863" s="90" t="s">
        <v>2435</v>
      </c>
      <c r="J863" s="90" t="s">
        <v>2436</v>
      </c>
      <c r="K863" s="90" t="s">
        <v>2435</v>
      </c>
      <c r="L863" s="90" t="s">
        <v>2437</v>
      </c>
      <c r="M863" s="92">
        <v>99.549941000000004</v>
      </c>
      <c r="N863" s="92">
        <v>102.399941</v>
      </c>
      <c r="O863" s="92">
        <v>107.399941</v>
      </c>
      <c r="P863" s="92">
        <v>80.209999999999994</v>
      </c>
      <c r="Q863" s="92">
        <v>82.44</v>
      </c>
      <c r="R863" s="92">
        <v>23.55</v>
      </c>
      <c r="S863" s="98">
        <v>134654277</v>
      </c>
      <c r="T863" s="93">
        <v>152674372</v>
      </c>
      <c r="U863" s="94">
        <v>28522937</v>
      </c>
      <c r="V863" s="95">
        <f t="shared" si="13"/>
        <v>152.67437200000001</v>
      </c>
    </row>
    <row r="864" spans="1:22" s="96" customFormat="1" ht="11.25" customHeight="1" x14ac:dyDescent="0.2">
      <c r="A864" s="58" t="s">
        <v>4868</v>
      </c>
      <c r="B864" s="90">
        <v>183</v>
      </c>
      <c r="C864" s="46" t="s">
        <v>528</v>
      </c>
      <c r="D864" s="90" t="s">
        <v>529</v>
      </c>
      <c r="E864" s="33" t="s">
        <v>41</v>
      </c>
      <c r="F864" s="90" t="s">
        <v>4727</v>
      </c>
      <c r="G864" s="46"/>
      <c r="H864" s="33" t="s">
        <v>312</v>
      </c>
      <c r="I864" s="33" t="s">
        <v>695</v>
      </c>
      <c r="J864" s="90" t="s">
        <v>696</v>
      </c>
      <c r="K864" s="90" t="s">
        <v>695</v>
      </c>
      <c r="L864" s="90" t="s">
        <v>697</v>
      </c>
      <c r="M864" s="92" t="s">
        <v>179</v>
      </c>
      <c r="N864" s="92" t="s">
        <v>179</v>
      </c>
      <c r="O864" s="92" t="s">
        <v>179</v>
      </c>
      <c r="P864" s="92">
        <v>17.899999999999999</v>
      </c>
      <c r="Q864" s="92">
        <v>22.08</v>
      </c>
      <c r="R864" s="92">
        <v>25.06</v>
      </c>
      <c r="S864" s="93">
        <v>23744953</v>
      </c>
      <c r="T864" s="93">
        <v>25818389</v>
      </c>
      <c r="U864" s="94">
        <v>29299532</v>
      </c>
      <c r="V864" s="95">
        <f t="shared" si="13"/>
        <v>25.818389</v>
      </c>
    </row>
    <row r="865" spans="1:22" s="96" customFormat="1" ht="11.25" customHeight="1" x14ac:dyDescent="0.2">
      <c r="A865" s="58" t="s">
        <v>4868</v>
      </c>
      <c r="B865" s="90">
        <v>183</v>
      </c>
      <c r="C865" s="46" t="s">
        <v>528</v>
      </c>
      <c r="D865" s="90" t="s">
        <v>529</v>
      </c>
      <c r="E865" s="33" t="s">
        <v>41</v>
      </c>
      <c r="F865" s="90" t="s">
        <v>4727</v>
      </c>
      <c r="G865" s="46"/>
      <c r="H865" s="33" t="s">
        <v>438</v>
      </c>
      <c r="I865" s="33" t="s">
        <v>715</v>
      </c>
      <c r="J865" s="90" t="s">
        <v>716</v>
      </c>
      <c r="K865" s="90" t="s">
        <v>715</v>
      </c>
      <c r="L865" s="90" t="s">
        <v>717</v>
      </c>
      <c r="M865" s="92">
        <v>201.5</v>
      </c>
      <c r="N865" s="92">
        <v>204</v>
      </c>
      <c r="O865" s="92">
        <v>206.5</v>
      </c>
      <c r="P865" s="92">
        <v>158.87</v>
      </c>
      <c r="Q865" s="92">
        <v>160.86000000000001</v>
      </c>
      <c r="R865" s="92">
        <v>160.86000000000001</v>
      </c>
      <c r="S865" s="93">
        <v>711311239</v>
      </c>
      <c r="T865" s="93">
        <v>716280424</v>
      </c>
      <c r="U865" s="94">
        <v>718206239</v>
      </c>
      <c r="V865" s="95">
        <f t="shared" si="13"/>
        <v>716.28042400000004</v>
      </c>
    </row>
    <row r="866" spans="1:22" s="96" customFormat="1" ht="11.25" customHeight="1" x14ac:dyDescent="0.2">
      <c r="A866" s="58" t="s">
        <v>4871</v>
      </c>
      <c r="B866" s="90">
        <v>318</v>
      </c>
      <c r="C866" s="46" t="s">
        <v>725</v>
      </c>
      <c r="D866" s="90" t="s">
        <v>726</v>
      </c>
      <c r="E866" s="90" t="s">
        <v>41</v>
      </c>
      <c r="F866" s="90" t="s">
        <v>4727</v>
      </c>
      <c r="G866" s="46"/>
      <c r="H866" s="90" t="s">
        <v>190</v>
      </c>
      <c r="I866" s="90" t="s">
        <v>730</v>
      </c>
      <c r="J866" s="54" t="s">
        <v>731</v>
      </c>
      <c r="K866" s="54" t="s">
        <v>730</v>
      </c>
      <c r="L866" s="54" t="s">
        <v>732</v>
      </c>
      <c r="M866" s="92">
        <v>58.05</v>
      </c>
      <c r="N866" s="92">
        <v>60.9</v>
      </c>
      <c r="O866" s="92">
        <v>63.75</v>
      </c>
      <c r="P866" s="102">
        <v>49.81</v>
      </c>
      <c r="Q866" s="102">
        <v>53.13</v>
      </c>
      <c r="R866" s="102">
        <v>55.68</v>
      </c>
      <c r="S866" s="93">
        <v>424948108</v>
      </c>
      <c r="T866" s="93">
        <v>448285923</v>
      </c>
      <c r="U866" s="94">
        <v>466363755</v>
      </c>
      <c r="V866" s="95">
        <f t="shared" si="13"/>
        <v>448.28592300000003</v>
      </c>
    </row>
    <row r="867" spans="1:22" s="96" customFormat="1" ht="11.25" customHeight="1" x14ac:dyDescent="0.2">
      <c r="A867" s="58" t="s">
        <v>4871</v>
      </c>
      <c r="B867" s="90">
        <v>318</v>
      </c>
      <c r="C867" s="46" t="s">
        <v>725</v>
      </c>
      <c r="D867" s="90" t="s">
        <v>726</v>
      </c>
      <c r="E867" s="90" t="s">
        <v>41</v>
      </c>
      <c r="F867" s="90" t="s">
        <v>4727</v>
      </c>
      <c r="G867" s="46"/>
      <c r="H867" s="90" t="s">
        <v>190</v>
      </c>
      <c r="I867" s="90" t="s">
        <v>737</v>
      </c>
      <c r="J867" s="54" t="s">
        <v>734</v>
      </c>
      <c r="K867" s="54" t="s">
        <v>737</v>
      </c>
      <c r="L867" s="54" t="s">
        <v>738</v>
      </c>
      <c r="M867" s="92">
        <v>67.650000000000006</v>
      </c>
      <c r="N867" s="92">
        <v>70.5</v>
      </c>
      <c r="O867" s="92">
        <v>73.349999999999994</v>
      </c>
      <c r="P867" s="102">
        <v>55.68</v>
      </c>
      <c r="Q867" s="102">
        <v>57.58</v>
      </c>
      <c r="R867" s="102">
        <v>61.8</v>
      </c>
      <c r="S867" s="93">
        <v>461345509</v>
      </c>
      <c r="T867" s="93">
        <v>471931455</v>
      </c>
      <c r="U867" s="94">
        <v>486856146</v>
      </c>
      <c r="V867" s="95">
        <f t="shared" si="13"/>
        <v>471.93145500000003</v>
      </c>
    </row>
    <row r="868" spans="1:22" s="96" customFormat="1" ht="11.25" customHeight="1" x14ac:dyDescent="0.2">
      <c r="A868" s="58" t="s">
        <v>4871</v>
      </c>
      <c r="B868" s="90">
        <v>318</v>
      </c>
      <c r="C868" s="46" t="s">
        <v>725</v>
      </c>
      <c r="D868" s="90" t="s">
        <v>726</v>
      </c>
      <c r="E868" s="90" t="s">
        <v>41</v>
      </c>
      <c r="F868" s="90" t="s">
        <v>4727</v>
      </c>
      <c r="G868" s="46"/>
      <c r="H868" s="90" t="s">
        <v>267</v>
      </c>
      <c r="I868" s="90" t="s">
        <v>782</v>
      </c>
      <c r="J868" s="90" t="s">
        <v>783</v>
      </c>
      <c r="K868" s="90" t="s">
        <v>785</v>
      </c>
      <c r="L868" s="90" t="s">
        <v>784</v>
      </c>
      <c r="M868" s="92">
        <v>67.550000000000011</v>
      </c>
      <c r="N868" s="92">
        <v>70.400000000000006</v>
      </c>
      <c r="O868" s="92">
        <v>73.25</v>
      </c>
      <c r="P868" s="92">
        <v>53.13</v>
      </c>
      <c r="Q868" s="92">
        <v>55.42</v>
      </c>
      <c r="R868" s="92">
        <v>58.16</v>
      </c>
      <c r="S868" s="93">
        <v>526365563</v>
      </c>
      <c r="T868" s="93">
        <v>559760979</v>
      </c>
      <c r="U868" s="94">
        <v>582201081</v>
      </c>
      <c r="V868" s="95">
        <f t="shared" si="13"/>
        <v>559.76097900000002</v>
      </c>
    </row>
    <row r="869" spans="1:22" s="96" customFormat="1" ht="11.25" customHeight="1" x14ac:dyDescent="0.2">
      <c r="A869" s="58" t="s">
        <v>4871</v>
      </c>
      <c r="B869" s="90">
        <v>318</v>
      </c>
      <c r="C869" s="46" t="s">
        <v>725</v>
      </c>
      <c r="D869" s="90" t="s">
        <v>726</v>
      </c>
      <c r="E869" s="90" t="s">
        <v>41</v>
      </c>
      <c r="F869" s="90" t="s">
        <v>4727</v>
      </c>
      <c r="G869" s="46"/>
      <c r="H869" s="90" t="s">
        <v>275</v>
      </c>
      <c r="I869" s="90" t="s">
        <v>795</v>
      </c>
      <c r="J869" s="90" t="s">
        <v>796</v>
      </c>
      <c r="K869" s="90" t="s">
        <v>795</v>
      </c>
      <c r="L869" s="90" t="s">
        <v>797</v>
      </c>
      <c r="M869" s="92">
        <v>42.05</v>
      </c>
      <c r="N869" s="92">
        <v>44.9</v>
      </c>
      <c r="O869" s="92">
        <v>47.75</v>
      </c>
      <c r="P869" s="92">
        <v>38.94</v>
      </c>
      <c r="Q869" s="92">
        <v>41.28</v>
      </c>
      <c r="R869" s="92">
        <v>42.43</v>
      </c>
      <c r="S869" s="93">
        <v>43811436</v>
      </c>
      <c r="T869" s="93">
        <v>67485707</v>
      </c>
      <c r="U869" s="94">
        <v>321137020</v>
      </c>
      <c r="V869" s="95">
        <f t="shared" si="13"/>
        <v>67.485707000000005</v>
      </c>
    </row>
    <row r="870" spans="1:22" s="96" customFormat="1" ht="11.25" customHeight="1" x14ac:dyDescent="0.2">
      <c r="A870" s="58" t="s">
        <v>4871</v>
      </c>
      <c r="B870" s="90">
        <v>318</v>
      </c>
      <c r="C870" s="46" t="s">
        <v>725</v>
      </c>
      <c r="D870" s="90" t="s">
        <v>726</v>
      </c>
      <c r="E870" s="90" t="s">
        <v>41</v>
      </c>
      <c r="F870" s="90" t="s">
        <v>4727</v>
      </c>
      <c r="G870" s="46"/>
      <c r="H870" s="90" t="s">
        <v>182</v>
      </c>
      <c r="I870" s="90" t="s">
        <v>804</v>
      </c>
      <c r="J870" s="90" t="s">
        <v>805</v>
      </c>
      <c r="K870" s="90" t="s">
        <v>804</v>
      </c>
      <c r="L870" s="90" t="s">
        <v>806</v>
      </c>
      <c r="M870" s="92">
        <v>35.35</v>
      </c>
      <c r="N870" s="92">
        <v>38.200000000000003</v>
      </c>
      <c r="O870" s="92">
        <v>41.050000000000004</v>
      </c>
      <c r="P870" s="92">
        <v>35.9</v>
      </c>
      <c r="Q870" s="92">
        <v>37.81</v>
      </c>
      <c r="R870" s="92">
        <v>40.54</v>
      </c>
      <c r="S870" s="93">
        <v>46147603</v>
      </c>
      <c r="T870" s="93">
        <v>63024071</v>
      </c>
      <c r="U870" s="94">
        <v>132851290</v>
      </c>
      <c r="V870" s="95">
        <f t="shared" si="13"/>
        <v>63.024070999999999</v>
      </c>
    </row>
    <row r="871" spans="1:22" s="96" customFormat="1" ht="11.25" customHeight="1" x14ac:dyDescent="0.2">
      <c r="A871" s="58" t="s">
        <v>4871</v>
      </c>
      <c r="B871" s="90">
        <v>318</v>
      </c>
      <c r="C871" s="46" t="s">
        <v>725</v>
      </c>
      <c r="D871" s="90" t="s">
        <v>726</v>
      </c>
      <c r="E871" s="90" t="s">
        <v>41</v>
      </c>
      <c r="F871" s="90" t="s">
        <v>4727</v>
      </c>
      <c r="G871" s="46"/>
      <c r="H871" s="90" t="s">
        <v>182</v>
      </c>
      <c r="I871" s="90" t="s">
        <v>807</v>
      </c>
      <c r="J871" s="90" t="s">
        <v>808</v>
      </c>
      <c r="K871" s="90" t="s">
        <v>807</v>
      </c>
      <c r="L871" s="90" t="s">
        <v>809</v>
      </c>
      <c r="M871" s="92">
        <v>38.449999999999996</v>
      </c>
      <c r="N871" s="92">
        <v>41.3</v>
      </c>
      <c r="O871" s="92">
        <v>44.15</v>
      </c>
      <c r="P871" s="92">
        <v>37.81</v>
      </c>
      <c r="Q871" s="92">
        <v>40.92</v>
      </c>
      <c r="R871" s="92">
        <v>43.24</v>
      </c>
      <c r="S871" s="93">
        <v>57572552</v>
      </c>
      <c r="T871" s="93">
        <v>202601688</v>
      </c>
      <c r="U871" s="94">
        <v>370924682</v>
      </c>
      <c r="V871" s="95">
        <f t="shared" si="13"/>
        <v>202.601688</v>
      </c>
    </row>
    <row r="872" spans="1:22" s="96" customFormat="1" ht="11.25" customHeight="1" x14ac:dyDescent="0.2">
      <c r="A872" s="58" t="s">
        <v>4871</v>
      </c>
      <c r="B872" s="90">
        <v>318</v>
      </c>
      <c r="C872" s="46" t="s">
        <v>725</v>
      </c>
      <c r="D872" s="90" t="s">
        <v>726</v>
      </c>
      <c r="E872" s="90" t="s">
        <v>41</v>
      </c>
      <c r="F872" s="90" t="s">
        <v>4727</v>
      </c>
      <c r="G872" s="46"/>
      <c r="H872" s="90" t="s">
        <v>297</v>
      </c>
      <c r="I872" s="90" t="s">
        <v>813</v>
      </c>
      <c r="J872" s="90" t="s">
        <v>814</v>
      </c>
      <c r="K872" s="90" t="s">
        <v>303</v>
      </c>
      <c r="L872" s="90" t="s">
        <v>815</v>
      </c>
      <c r="M872" s="92">
        <v>82.050000000000011</v>
      </c>
      <c r="N872" s="92">
        <v>84.9</v>
      </c>
      <c r="O872" s="92">
        <v>87.75</v>
      </c>
      <c r="P872" s="92">
        <v>71.64</v>
      </c>
      <c r="Q872" s="92">
        <v>73.56</v>
      </c>
      <c r="R872" s="92">
        <v>76.28</v>
      </c>
      <c r="S872" s="93">
        <v>557719542</v>
      </c>
      <c r="T872" s="93">
        <v>559222530</v>
      </c>
      <c r="U872" s="94">
        <v>568538542</v>
      </c>
      <c r="V872" s="95">
        <f t="shared" si="13"/>
        <v>559.22253000000001</v>
      </c>
    </row>
    <row r="873" spans="1:22" s="96" customFormat="1" ht="11.25" customHeight="1" x14ac:dyDescent="0.2">
      <c r="A873" s="58" t="s">
        <v>4889</v>
      </c>
      <c r="B873" s="90">
        <v>233</v>
      </c>
      <c r="C873" s="100" t="s">
        <v>2139</v>
      </c>
      <c r="D873" s="90" t="s">
        <v>2140</v>
      </c>
      <c r="E873" s="90" t="s">
        <v>41</v>
      </c>
      <c r="F873" s="90" t="s">
        <v>4727</v>
      </c>
      <c r="G873" s="46"/>
      <c r="H873" s="90" t="s">
        <v>190</v>
      </c>
      <c r="I873" s="90" t="s">
        <v>2143</v>
      </c>
      <c r="J873" s="90" t="s">
        <v>2142</v>
      </c>
      <c r="K873" s="90" t="s">
        <v>2143</v>
      </c>
      <c r="L873" s="90" t="s">
        <v>731</v>
      </c>
      <c r="M873" s="92">
        <v>42.4</v>
      </c>
      <c r="N873" s="92">
        <v>50.4</v>
      </c>
      <c r="O873" s="92">
        <v>58.4</v>
      </c>
      <c r="P873" s="92">
        <v>41.26</v>
      </c>
      <c r="Q873" s="92">
        <v>45.38</v>
      </c>
      <c r="R873" s="92">
        <v>49.81</v>
      </c>
      <c r="S873" s="93">
        <v>47288754</v>
      </c>
      <c r="T873" s="93">
        <v>339837117</v>
      </c>
      <c r="U873" s="94">
        <v>433836382</v>
      </c>
      <c r="V873" s="95">
        <f t="shared" si="13"/>
        <v>339.83711699999998</v>
      </c>
    </row>
    <row r="874" spans="1:22" s="96" customFormat="1" ht="11.25" customHeight="1" x14ac:dyDescent="0.2">
      <c r="A874" s="58" t="s">
        <v>4889</v>
      </c>
      <c r="B874" s="90">
        <v>233</v>
      </c>
      <c r="C874" s="100" t="s">
        <v>2139</v>
      </c>
      <c r="D874" s="90" t="s">
        <v>2140</v>
      </c>
      <c r="E874" s="90" t="s">
        <v>41</v>
      </c>
      <c r="F874" s="90" t="s">
        <v>4727</v>
      </c>
      <c r="G874" s="46"/>
      <c r="H874" s="90" t="s">
        <v>324</v>
      </c>
      <c r="I874" s="90" t="s">
        <v>2144</v>
      </c>
      <c r="J874" s="90" t="s">
        <v>2145</v>
      </c>
      <c r="K874" s="90" t="s">
        <v>2144</v>
      </c>
      <c r="L874" s="90" t="s">
        <v>2146</v>
      </c>
      <c r="M874" s="92">
        <v>49.6</v>
      </c>
      <c r="N874" s="92">
        <v>57.6</v>
      </c>
      <c r="O874" s="92">
        <v>65.599999999999994</v>
      </c>
      <c r="P874" s="92">
        <v>48.15</v>
      </c>
      <c r="Q874" s="92">
        <v>53.39</v>
      </c>
      <c r="R874" s="92">
        <v>61.5</v>
      </c>
      <c r="S874" s="93">
        <v>421546718</v>
      </c>
      <c r="T874" s="93">
        <v>474075657</v>
      </c>
      <c r="U874" s="94">
        <v>506733862</v>
      </c>
      <c r="V874" s="95">
        <f t="shared" si="13"/>
        <v>474.07565699999998</v>
      </c>
    </row>
    <row r="875" spans="1:22" s="96" customFormat="1" ht="11.25" customHeight="1" x14ac:dyDescent="0.2">
      <c r="A875" s="58" t="s">
        <v>4889</v>
      </c>
      <c r="B875" s="90">
        <v>233</v>
      </c>
      <c r="C875" s="100" t="s">
        <v>2139</v>
      </c>
      <c r="D875" s="90" t="s">
        <v>2140</v>
      </c>
      <c r="E875" s="90" t="s">
        <v>41</v>
      </c>
      <c r="F875" s="90" t="s">
        <v>4727</v>
      </c>
      <c r="G875" s="46"/>
      <c r="H875" s="90" t="s">
        <v>324</v>
      </c>
      <c r="I875" s="90" t="s">
        <v>2147</v>
      </c>
      <c r="J875" s="90" t="s">
        <v>992</v>
      </c>
      <c r="K875" s="90" t="s">
        <v>2147</v>
      </c>
      <c r="L875" s="90" t="s">
        <v>2148</v>
      </c>
      <c r="M875" s="92">
        <v>144</v>
      </c>
      <c r="N875" s="92">
        <v>152</v>
      </c>
      <c r="O875" s="92">
        <v>160</v>
      </c>
      <c r="P875" s="92">
        <v>116.98</v>
      </c>
      <c r="Q875" s="92">
        <v>125.23</v>
      </c>
      <c r="R875" s="92">
        <v>127.78</v>
      </c>
      <c r="S875" s="93">
        <v>657605101</v>
      </c>
      <c r="T875" s="93">
        <v>664540723</v>
      </c>
      <c r="U875" s="94">
        <v>672169229</v>
      </c>
      <c r="V875" s="95">
        <f t="shared" si="13"/>
        <v>664.54072299999996</v>
      </c>
    </row>
    <row r="876" spans="1:22" s="96" customFormat="1" ht="11.25" customHeight="1" x14ac:dyDescent="0.2">
      <c r="A876" s="58" t="s">
        <v>4889</v>
      </c>
      <c r="B876" s="90">
        <v>233</v>
      </c>
      <c r="C876" s="100" t="s">
        <v>2139</v>
      </c>
      <c r="D876" s="90" t="s">
        <v>2140</v>
      </c>
      <c r="E876" s="90" t="s">
        <v>41</v>
      </c>
      <c r="F876" s="90" t="s">
        <v>4727</v>
      </c>
      <c r="G876" s="46"/>
      <c r="H876" s="90" t="s">
        <v>202</v>
      </c>
      <c r="I876" s="90" t="s">
        <v>2149</v>
      </c>
      <c r="J876" s="90" t="s">
        <v>2150</v>
      </c>
      <c r="K876" s="90" t="s">
        <v>2152</v>
      </c>
      <c r="L876" s="90" t="s">
        <v>2151</v>
      </c>
      <c r="M876" s="92">
        <v>106.7</v>
      </c>
      <c r="N876" s="92">
        <v>114.7</v>
      </c>
      <c r="O876" s="92">
        <v>122.7</v>
      </c>
      <c r="P876" s="92">
        <v>85.21</v>
      </c>
      <c r="Q876" s="92">
        <v>91.42</v>
      </c>
      <c r="R876" s="92">
        <v>98.7</v>
      </c>
      <c r="S876" s="93">
        <v>194985905</v>
      </c>
      <c r="T876" s="93">
        <v>548640801</v>
      </c>
      <c r="U876" s="94">
        <v>605115332</v>
      </c>
      <c r="V876" s="95">
        <f t="shared" si="13"/>
        <v>548.64080100000001</v>
      </c>
    </row>
    <row r="877" spans="1:22" s="96" customFormat="1" ht="11.25" customHeight="1" x14ac:dyDescent="0.2">
      <c r="A877" s="58" t="s">
        <v>4889</v>
      </c>
      <c r="B877" s="90">
        <v>233</v>
      </c>
      <c r="C877" s="100" t="s">
        <v>2139</v>
      </c>
      <c r="D877" s="90" t="s">
        <v>2140</v>
      </c>
      <c r="E877" s="90" t="s">
        <v>41</v>
      </c>
      <c r="F877" s="90" t="s">
        <v>4727</v>
      </c>
      <c r="G877" s="46"/>
      <c r="H877" s="90" t="s">
        <v>202</v>
      </c>
      <c r="I877" s="90" t="s">
        <v>2153</v>
      </c>
      <c r="J877" s="90" t="s">
        <v>2154</v>
      </c>
      <c r="K877" s="90" t="s">
        <v>2153</v>
      </c>
      <c r="L877" s="90" t="s">
        <v>2155</v>
      </c>
      <c r="M877" s="92">
        <v>173.2</v>
      </c>
      <c r="N877" s="92">
        <v>181.2</v>
      </c>
      <c r="O877" s="92">
        <v>189.2</v>
      </c>
      <c r="P877" s="92">
        <v>135.1</v>
      </c>
      <c r="Q877" s="92">
        <v>142.88999999999999</v>
      </c>
      <c r="R877" s="92">
        <v>151.69</v>
      </c>
      <c r="S877" s="93">
        <v>727267935</v>
      </c>
      <c r="T877" s="93">
        <v>739301894</v>
      </c>
      <c r="U877" s="94">
        <v>748477405</v>
      </c>
      <c r="V877" s="95">
        <f t="shared" si="13"/>
        <v>739.30189399999995</v>
      </c>
    </row>
    <row r="878" spans="1:22" s="96" customFormat="1" ht="11.25" customHeight="1" x14ac:dyDescent="0.2">
      <c r="A878" s="58" t="s">
        <v>4889</v>
      </c>
      <c r="B878" s="90">
        <v>233</v>
      </c>
      <c r="C878" s="100" t="s">
        <v>2139</v>
      </c>
      <c r="D878" s="90" t="s">
        <v>2140</v>
      </c>
      <c r="E878" s="90" t="s">
        <v>41</v>
      </c>
      <c r="F878" s="90" t="s">
        <v>4727</v>
      </c>
      <c r="G878" s="46"/>
      <c r="H878" s="90" t="s">
        <v>217</v>
      </c>
      <c r="I878" s="90" t="s">
        <v>2156</v>
      </c>
      <c r="J878" s="90" t="s">
        <v>2157</v>
      </c>
      <c r="K878" s="90" t="s">
        <v>2156</v>
      </c>
      <c r="L878" s="90" t="s">
        <v>2158</v>
      </c>
      <c r="M878" s="92">
        <v>65.7</v>
      </c>
      <c r="N878" s="92">
        <v>73.7</v>
      </c>
      <c r="O878" s="92">
        <v>81.7</v>
      </c>
      <c r="P878" s="92">
        <v>64.53</v>
      </c>
      <c r="Q878" s="92">
        <v>70.239999999999995</v>
      </c>
      <c r="R878" s="92">
        <v>73.64</v>
      </c>
      <c r="S878" s="93">
        <v>99222798</v>
      </c>
      <c r="T878" s="93">
        <v>137745569</v>
      </c>
      <c r="U878" s="94">
        <v>172750090</v>
      </c>
      <c r="V878" s="95">
        <f t="shared" si="13"/>
        <v>137.74556899999999</v>
      </c>
    </row>
    <row r="879" spans="1:22" s="96" customFormat="1" ht="11.25" customHeight="1" x14ac:dyDescent="0.2">
      <c r="A879" s="58" t="s">
        <v>4889</v>
      </c>
      <c r="B879" s="90">
        <v>233</v>
      </c>
      <c r="C879" s="100" t="s">
        <v>2139</v>
      </c>
      <c r="D879" s="90" t="s">
        <v>2140</v>
      </c>
      <c r="E879" s="90" t="s">
        <v>41</v>
      </c>
      <c r="F879" s="90" t="s">
        <v>4727</v>
      </c>
      <c r="G879" s="46"/>
      <c r="H879" s="90" t="s">
        <v>241</v>
      </c>
      <c r="I879" s="90" t="s">
        <v>2159</v>
      </c>
      <c r="J879" s="90" t="s">
        <v>591</v>
      </c>
      <c r="K879" s="90" t="s">
        <v>2159</v>
      </c>
      <c r="L879" s="90" t="s">
        <v>2094</v>
      </c>
      <c r="M879" s="92">
        <v>140.4</v>
      </c>
      <c r="N879" s="92">
        <v>148.4</v>
      </c>
      <c r="O879" s="92">
        <v>156.4</v>
      </c>
      <c r="P879" s="92">
        <v>112.34</v>
      </c>
      <c r="Q879" s="92">
        <v>120.68</v>
      </c>
      <c r="R879" s="92">
        <v>127.11</v>
      </c>
      <c r="S879" s="93">
        <v>742628705</v>
      </c>
      <c r="T879" s="93">
        <v>755029103</v>
      </c>
      <c r="U879" s="94">
        <v>774081325</v>
      </c>
      <c r="V879" s="95">
        <f t="shared" si="13"/>
        <v>755.02910299999996</v>
      </c>
    </row>
    <row r="880" spans="1:22" s="96" customFormat="1" ht="11.25" customHeight="1" x14ac:dyDescent="0.2">
      <c r="A880" s="58" t="s">
        <v>4889</v>
      </c>
      <c r="B880" s="90">
        <v>233</v>
      </c>
      <c r="C880" s="100" t="s">
        <v>2139</v>
      </c>
      <c r="D880" s="90" t="s">
        <v>2140</v>
      </c>
      <c r="E880" s="90" t="s">
        <v>41</v>
      </c>
      <c r="F880" s="90" t="s">
        <v>4727</v>
      </c>
      <c r="G880" s="46"/>
      <c r="H880" s="90" t="s">
        <v>241</v>
      </c>
      <c r="I880" s="90" t="s">
        <v>2160</v>
      </c>
      <c r="J880" s="90" t="s">
        <v>2161</v>
      </c>
      <c r="K880" s="90" t="s">
        <v>2160</v>
      </c>
      <c r="L880" s="90" t="s">
        <v>2162</v>
      </c>
      <c r="M880" s="92">
        <v>178.6</v>
      </c>
      <c r="N880" s="92">
        <v>186.6</v>
      </c>
      <c r="O880" s="92">
        <v>194.6</v>
      </c>
      <c r="P880" s="92">
        <v>150.03</v>
      </c>
      <c r="Q880" s="92">
        <v>162.71</v>
      </c>
      <c r="R880" s="92">
        <v>167.85</v>
      </c>
      <c r="S880" s="93">
        <v>792002102</v>
      </c>
      <c r="T880" s="93">
        <v>804979204</v>
      </c>
      <c r="U880" s="94">
        <v>820343401</v>
      </c>
      <c r="V880" s="95">
        <f t="shared" si="13"/>
        <v>804.97920399999998</v>
      </c>
    </row>
    <row r="881" spans="1:22" s="96" customFormat="1" ht="11.25" customHeight="1" x14ac:dyDescent="0.2">
      <c r="A881" s="58" t="s">
        <v>4889</v>
      </c>
      <c r="B881" s="90">
        <v>233</v>
      </c>
      <c r="C881" s="100" t="s">
        <v>2139</v>
      </c>
      <c r="D881" s="90" t="s">
        <v>2140</v>
      </c>
      <c r="E881" s="90" t="s">
        <v>41</v>
      </c>
      <c r="F881" s="90" t="s">
        <v>4727</v>
      </c>
      <c r="G881" s="46"/>
      <c r="H881" s="90" t="s">
        <v>256</v>
      </c>
      <c r="I881" s="90" t="s">
        <v>2163</v>
      </c>
      <c r="J881" s="90" t="s">
        <v>2164</v>
      </c>
      <c r="K881" s="90" t="s">
        <v>2163</v>
      </c>
      <c r="L881" s="90" t="s">
        <v>2165</v>
      </c>
      <c r="M881" s="92">
        <v>53.2</v>
      </c>
      <c r="N881" s="92">
        <v>61.2</v>
      </c>
      <c r="O881" s="92">
        <v>69.2</v>
      </c>
      <c r="P881" s="92">
        <v>48.43</v>
      </c>
      <c r="Q881" s="92">
        <v>55.49</v>
      </c>
      <c r="R881" s="92">
        <v>60.03</v>
      </c>
      <c r="S881" s="93">
        <v>103274341</v>
      </c>
      <c r="T881" s="93">
        <v>540527865</v>
      </c>
      <c r="U881" s="94">
        <v>576057502</v>
      </c>
      <c r="V881" s="95">
        <f t="shared" si="13"/>
        <v>540.52786500000002</v>
      </c>
    </row>
    <row r="882" spans="1:22" s="96" customFormat="1" ht="11.25" customHeight="1" x14ac:dyDescent="0.2">
      <c r="A882" s="58" t="s">
        <v>4889</v>
      </c>
      <c r="B882" s="90">
        <v>233</v>
      </c>
      <c r="C882" s="100" t="s">
        <v>2139</v>
      </c>
      <c r="D882" s="90" t="s">
        <v>2140</v>
      </c>
      <c r="E882" s="90" t="s">
        <v>41</v>
      </c>
      <c r="F882" s="90" t="s">
        <v>4727</v>
      </c>
      <c r="G882" s="46"/>
      <c r="H882" s="90" t="s">
        <v>256</v>
      </c>
      <c r="I882" s="90" t="s">
        <v>2166</v>
      </c>
      <c r="J882" s="90" t="s">
        <v>2167</v>
      </c>
      <c r="K882" s="90" t="s">
        <v>2166</v>
      </c>
      <c r="L882" s="90" t="s">
        <v>1942</v>
      </c>
      <c r="M882" s="92">
        <v>162.9</v>
      </c>
      <c r="N882" s="92">
        <v>170.9</v>
      </c>
      <c r="O882" s="92">
        <v>178.9</v>
      </c>
      <c r="P882" s="92">
        <v>140.02000000000001</v>
      </c>
      <c r="Q882" s="92">
        <v>144.22999999999999</v>
      </c>
      <c r="R882" s="92">
        <v>146.91999999999999</v>
      </c>
      <c r="S882" s="93">
        <v>720935666</v>
      </c>
      <c r="T882" s="93">
        <v>730397982</v>
      </c>
      <c r="U882" s="94">
        <v>736870383</v>
      </c>
      <c r="V882" s="95">
        <f t="shared" si="13"/>
        <v>730.39798199999996</v>
      </c>
    </row>
    <row r="883" spans="1:22" s="96" customFormat="1" ht="11.25" customHeight="1" x14ac:dyDescent="0.2">
      <c r="A883" s="58" t="s">
        <v>4889</v>
      </c>
      <c r="B883" s="90">
        <v>233</v>
      </c>
      <c r="C883" s="100" t="s">
        <v>2139</v>
      </c>
      <c r="D883" s="90" t="s">
        <v>2140</v>
      </c>
      <c r="E883" s="90" t="s">
        <v>41</v>
      </c>
      <c r="F883" s="90" t="s">
        <v>4727</v>
      </c>
      <c r="G883" s="46"/>
      <c r="H883" s="90" t="s">
        <v>267</v>
      </c>
      <c r="I883" s="90" t="s">
        <v>2168</v>
      </c>
      <c r="J883" s="90" t="s">
        <v>2169</v>
      </c>
      <c r="K883" s="90" t="s">
        <v>2168</v>
      </c>
      <c r="L883" s="90" t="s">
        <v>1430</v>
      </c>
      <c r="M883" s="92">
        <v>101.1</v>
      </c>
      <c r="N883" s="92">
        <v>109.1</v>
      </c>
      <c r="O883" s="92">
        <v>117.1</v>
      </c>
      <c r="P883" s="92">
        <v>80.98</v>
      </c>
      <c r="Q883" s="92">
        <v>90.98</v>
      </c>
      <c r="R883" s="92">
        <v>100.36</v>
      </c>
      <c r="S883" s="93">
        <v>651911510</v>
      </c>
      <c r="T883" s="93">
        <v>661375128</v>
      </c>
      <c r="U883" s="94">
        <v>668836582</v>
      </c>
      <c r="V883" s="95">
        <f t="shared" si="13"/>
        <v>661.37512800000002</v>
      </c>
    </row>
    <row r="884" spans="1:22" s="96" customFormat="1" ht="11.25" customHeight="1" x14ac:dyDescent="0.2">
      <c r="A884" s="58" t="s">
        <v>4889</v>
      </c>
      <c r="B884" s="90">
        <v>233</v>
      </c>
      <c r="C884" s="100" t="s">
        <v>2139</v>
      </c>
      <c r="D884" s="90" t="s">
        <v>2140</v>
      </c>
      <c r="E884" s="90" t="s">
        <v>41</v>
      </c>
      <c r="F884" s="90" t="s">
        <v>4727</v>
      </c>
      <c r="G884" s="46"/>
      <c r="H884" s="90" t="s">
        <v>275</v>
      </c>
      <c r="I884" s="90" t="s">
        <v>2170</v>
      </c>
      <c r="J884" s="90" t="s">
        <v>2171</v>
      </c>
      <c r="K884" s="90" t="s">
        <v>2170</v>
      </c>
      <c r="L884" s="90" t="s">
        <v>2172</v>
      </c>
      <c r="M884" s="92">
        <v>6.3000000000000007</v>
      </c>
      <c r="N884" s="92">
        <v>14.3</v>
      </c>
      <c r="O884" s="92">
        <v>22.3</v>
      </c>
      <c r="P884" s="92">
        <v>4.3</v>
      </c>
      <c r="Q884" s="92">
        <v>12.91</v>
      </c>
      <c r="R884" s="92">
        <v>17.579999999999998</v>
      </c>
      <c r="S884" s="93">
        <v>3346506</v>
      </c>
      <c r="T884" s="93">
        <v>9290980</v>
      </c>
      <c r="U884" s="94">
        <v>19399449</v>
      </c>
      <c r="V884" s="95">
        <f t="shared" si="13"/>
        <v>9.2909799999999994</v>
      </c>
    </row>
    <row r="885" spans="1:22" s="96" customFormat="1" ht="11.25" customHeight="1" x14ac:dyDescent="0.2">
      <c r="A885" s="58" t="s">
        <v>4889</v>
      </c>
      <c r="B885" s="90">
        <v>233</v>
      </c>
      <c r="C885" s="100" t="s">
        <v>2139</v>
      </c>
      <c r="D885" s="90" t="s">
        <v>2140</v>
      </c>
      <c r="E885" s="90" t="s">
        <v>41</v>
      </c>
      <c r="F885" s="90" t="s">
        <v>4727</v>
      </c>
      <c r="G885" s="46"/>
      <c r="H885" s="90" t="s">
        <v>275</v>
      </c>
      <c r="I885" s="90" t="s">
        <v>2173</v>
      </c>
      <c r="J885" s="90" t="s">
        <v>1221</v>
      </c>
      <c r="K885" s="90" t="s">
        <v>2173</v>
      </c>
      <c r="L885" s="90" t="s">
        <v>2174</v>
      </c>
      <c r="M885" s="92">
        <v>62.8</v>
      </c>
      <c r="N885" s="92">
        <v>70.8</v>
      </c>
      <c r="O885" s="92">
        <v>78.8</v>
      </c>
      <c r="P885" s="92">
        <v>51.16</v>
      </c>
      <c r="Q885" s="92">
        <v>59.72</v>
      </c>
      <c r="R885" s="92">
        <v>67.41</v>
      </c>
      <c r="S885" s="93">
        <v>397331196</v>
      </c>
      <c r="T885" s="93">
        <v>411359231</v>
      </c>
      <c r="U885" s="94">
        <v>428899943</v>
      </c>
      <c r="V885" s="95">
        <f t="shared" si="13"/>
        <v>411.35923100000002</v>
      </c>
    </row>
    <row r="886" spans="1:22" s="96" customFormat="1" ht="11.25" customHeight="1" x14ac:dyDescent="0.2">
      <c r="A886" s="58" t="s">
        <v>4889</v>
      </c>
      <c r="B886" s="90">
        <v>233</v>
      </c>
      <c r="C886" s="100" t="s">
        <v>2139</v>
      </c>
      <c r="D886" s="90" t="s">
        <v>2140</v>
      </c>
      <c r="E886" s="90" t="s">
        <v>41</v>
      </c>
      <c r="F886" s="90" t="s">
        <v>4727</v>
      </c>
      <c r="G886" s="46"/>
      <c r="H886" s="90" t="s">
        <v>275</v>
      </c>
      <c r="I886" s="90" t="s">
        <v>2177</v>
      </c>
      <c r="J886" s="90" t="s">
        <v>2178</v>
      </c>
      <c r="K886" s="90" t="s">
        <v>2177</v>
      </c>
      <c r="L886" s="90" t="s">
        <v>2179</v>
      </c>
      <c r="M886" s="92">
        <v>103.5</v>
      </c>
      <c r="N886" s="92">
        <v>111.5</v>
      </c>
      <c r="O886" s="92">
        <v>119.5</v>
      </c>
      <c r="P886" s="92">
        <v>83.26</v>
      </c>
      <c r="Q886" s="92">
        <v>87.07</v>
      </c>
      <c r="R886" s="92">
        <v>99.17</v>
      </c>
      <c r="S886" s="93">
        <v>467140050</v>
      </c>
      <c r="T886" s="93">
        <v>489447654</v>
      </c>
      <c r="U886" s="94">
        <v>512121259</v>
      </c>
      <c r="V886" s="95">
        <f t="shared" si="13"/>
        <v>489.447654</v>
      </c>
    </row>
    <row r="887" spans="1:22" s="96" customFormat="1" ht="11.25" customHeight="1" x14ac:dyDescent="0.2">
      <c r="A887" s="58" t="s">
        <v>4889</v>
      </c>
      <c r="B887" s="90">
        <v>233</v>
      </c>
      <c r="C887" s="100" t="s">
        <v>2139</v>
      </c>
      <c r="D887" s="90" t="s">
        <v>2140</v>
      </c>
      <c r="E887" s="90" t="s">
        <v>41</v>
      </c>
      <c r="F887" s="90" t="s">
        <v>4727</v>
      </c>
      <c r="G887" s="46"/>
      <c r="H887" s="90" t="s">
        <v>182</v>
      </c>
      <c r="I887" s="90" t="s">
        <v>2183</v>
      </c>
      <c r="J887" s="90" t="s">
        <v>2184</v>
      </c>
      <c r="K887" s="90" t="s">
        <v>2183</v>
      </c>
      <c r="L887" s="90" t="s">
        <v>2185</v>
      </c>
      <c r="M887" s="92">
        <v>74</v>
      </c>
      <c r="N887" s="92">
        <v>82</v>
      </c>
      <c r="O887" s="92">
        <v>90</v>
      </c>
      <c r="P887" s="92">
        <v>59.06</v>
      </c>
      <c r="Q887" s="92">
        <v>63.25</v>
      </c>
      <c r="R887" s="92">
        <v>67.790000000000006</v>
      </c>
      <c r="S887" s="93">
        <v>475366911</v>
      </c>
      <c r="T887" s="93">
        <v>488979865</v>
      </c>
      <c r="U887" s="94">
        <v>510428495</v>
      </c>
      <c r="V887" s="95">
        <f t="shared" si="13"/>
        <v>488.97986500000002</v>
      </c>
    </row>
    <row r="888" spans="1:22" s="96" customFormat="1" ht="11.25" customHeight="1" x14ac:dyDescent="0.2">
      <c r="A888" s="58" t="s">
        <v>4889</v>
      </c>
      <c r="B888" s="90">
        <v>233</v>
      </c>
      <c r="C888" s="100" t="s">
        <v>2139</v>
      </c>
      <c r="D888" s="90" t="s">
        <v>2140</v>
      </c>
      <c r="E888" s="90" t="s">
        <v>41</v>
      </c>
      <c r="F888" s="90" t="s">
        <v>4727</v>
      </c>
      <c r="G888" s="46"/>
      <c r="H888" s="90" t="s">
        <v>297</v>
      </c>
      <c r="I888" s="90" t="s">
        <v>2186</v>
      </c>
      <c r="J888" s="90" t="s">
        <v>2187</v>
      </c>
      <c r="K888" s="90" t="s">
        <v>2186</v>
      </c>
      <c r="L888" s="90" t="s">
        <v>300</v>
      </c>
      <c r="M888" s="92">
        <v>-3.9</v>
      </c>
      <c r="N888" s="92">
        <v>0.1</v>
      </c>
      <c r="O888" s="92">
        <v>8.1</v>
      </c>
      <c r="P888" s="92">
        <v>0.73</v>
      </c>
      <c r="Q888" s="92">
        <v>0.73</v>
      </c>
      <c r="R888" s="92">
        <v>13.96</v>
      </c>
      <c r="S888" s="93">
        <v>354799</v>
      </c>
      <c r="T888" s="93">
        <v>1353300</v>
      </c>
      <c r="U888" s="94">
        <v>11959864</v>
      </c>
      <c r="V888" s="95">
        <f t="shared" si="13"/>
        <v>1.3532999999999999</v>
      </c>
    </row>
    <row r="889" spans="1:22" s="96" customFormat="1" ht="11.25" customHeight="1" x14ac:dyDescent="0.2">
      <c r="A889" s="58" t="s">
        <v>4889</v>
      </c>
      <c r="B889" s="90">
        <v>233</v>
      </c>
      <c r="C889" s="100" t="s">
        <v>2139</v>
      </c>
      <c r="D889" s="90" t="s">
        <v>2140</v>
      </c>
      <c r="E889" s="90" t="s">
        <v>41</v>
      </c>
      <c r="F889" s="90" t="s">
        <v>4727</v>
      </c>
      <c r="G889" s="46"/>
      <c r="H889" s="90" t="s">
        <v>297</v>
      </c>
      <c r="I889" s="90" t="s">
        <v>2188</v>
      </c>
      <c r="J889" s="90" t="s">
        <v>298</v>
      </c>
      <c r="K889" s="90" t="s">
        <v>2190</v>
      </c>
      <c r="L889" s="90" t="s">
        <v>2189</v>
      </c>
      <c r="M889" s="92">
        <v>5.9</v>
      </c>
      <c r="N889" s="92">
        <v>13.9</v>
      </c>
      <c r="O889" s="92">
        <v>21.9</v>
      </c>
      <c r="P889" s="92">
        <v>7.85</v>
      </c>
      <c r="Q889" s="92">
        <v>25.83</v>
      </c>
      <c r="R889" s="92">
        <v>36.299999999999997</v>
      </c>
      <c r="S889" s="93">
        <v>8436717</v>
      </c>
      <c r="T889" s="93">
        <v>20019011</v>
      </c>
      <c r="U889" s="94">
        <v>27429571</v>
      </c>
      <c r="V889" s="95">
        <f t="shared" si="13"/>
        <v>20.019010999999999</v>
      </c>
    </row>
    <row r="890" spans="1:22" s="96" customFormat="1" ht="11.25" customHeight="1" x14ac:dyDescent="0.2">
      <c r="A890" s="58" t="s">
        <v>4889</v>
      </c>
      <c r="B890" s="90">
        <v>233</v>
      </c>
      <c r="C890" s="100" t="s">
        <v>2139</v>
      </c>
      <c r="D890" s="90" t="s">
        <v>2140</v>
      </c>
      <c r="E890" s="90" t="s">
        <v>41</v>
      </c>
      <c r="F890" s="90" t="s">
        <v>4727</v>
      </c>
      <c r="G890" s="46"/>
      <c r="H890" s="90" t="s">
        <v>297</v>
      </c>
      <c r="I890" s="90" t="s">
        <v>2191</v>
      </c>
      <c r="J890" s="90" t="s">
        <v>2192</v>
      </c>
      <c r="K890" s="90" t="s">
        <v>2191</v>
      </c>
      <c r="L890" s="90" t="s">
        <v>2193</v>
      </c>
      <c r="M890" s="92">
        <v>44.6</v>
      </c>
      <c r="N890" s="92">
        <v>52.6</v>
      </c>
      <c r="O890" s="92">
        <v>60.6</v>
      </c>
      <c r="P890" s="92">
        <v>48.25</v>
      </c>
      <c r="Q890" s="92">
        <v>56.35</v>
      </c>
      <c r="R890" s="92">
        <v>59.75</v>
      </c>
      <c r="S890" s="93">
        <v>72138718</v>
      </c>
      <c r="T890" s="93">
        <v>286468182</v>
      </c>
      <c r="U890" s="94">
        <v>493284322</v>
      </c>
      <c r="V890" s="95">
        <f t="shared" si="13"/>
        <v>286.46818200000001</v>
      </c>
    </row>
    <row r="891" spans="1:22" s="96" customFormat="1" ht="11.25" customHeight="1" x14ac:dyDescent="0.2">
      <c r="A891" s="58" t="s">
        <v>4889</v>
      </c>
      <c r="B891" s="90">
        <v>233</v>
      </c>
      <c r="C891" s="100" t="s">
        <v>2139</v>
      </c>
      <c r="D891" s="90" t="s">
        <v>2140</v>
      </c>
      <c r="E891" s="90" t="s">
        <v>41</v>
      </c>
      <c r="F891" s="90" t="s">
        <v>4727</v>
      </c>
      <c r="G891" s="46"/>
      <c r="H891" s="90" t="s">
        <v>308</v>
      </c>
      <c r="I891" s="90" t="s">
        <v>2194</v>
      </c>
      <c r="J891" s="90" t="s">
        <v>2195</v>
      </c>
      <c r="K891" s="90" t="s">
        <v>2196</v>
      </c>
      <c r="L891" s="90" t="s">
        <v>1077</v>
      </c>
      <c r="M891" s="92">
        <v>30.200000000000003</v>
      </c>
      <c r="N891" s="92">
        <v>38.200000000000003</v>
      </c>
      <c r="O891" s="92">
        <v>46.2</v>
      </c>
      <c r="P891" s="92">
        <v>31.63</v>
      </c>
      <c r="Q891" s="92">
        <v>41.54</v>
      </c>
      <c r="R891" s="92">
        <v>46.18</v>
      </c>
      <c r="S891" s="93">
        <v>27644705</v>
      </c>
      <c r="T891" s="93">
        <v>47080483</v>
      </c>
      <c r="U891" s="94">
        <v>68642977</v>
      </c>
      <c r="V891" s="95">
        <f t="shared" si="13"/>
        <v>47.080483000000001</v>
      </c>
    </row>
    <row r="892" spans="1:22" s="96" customFormat="1" ht="11.25" customHeight="1" x14ac:dyDescent="0.2">
      <c r="A892" s="58" t="s">
        <v>4889</v>
      </c>
      <c r="B892" s="90">
        <v>233</v>
      </c>
      <c r="C892" s="100" t="s">
        <v>2139</v>
      </c>
      <c r="D892" s="90" t="s">
        <v>2140</v>
      </c>
      <c r="E892" s="90" t="s">
        <v>41</v>
      </c>
      <c r="F892" s="90" t="s">
        <v>4727</v>
      </c>
      <c r="G892" s="46"/>
      <c r="H892" s="90" t="s">
        <v>308</v>
      </c>
      <c r="I892" s="90" t="s">
        <v>2197</v>
      </c>
      <c r="J892" s="90" t="s">
        <v>2198</v>
      </c>
      <c r="K892" s="90" t="s">
        <v>2197</v>
      </c>
      <c r="L892" s="90" t="s">
        <v>2199</v>
      </c>
      <c r="M892" s="92">
        <v>97.5</v>
      </c>
      <c r="N892" s="92">
        <v>105.5</v>
      </c>
      <c r="O892" s="92">
        <v>113.5</v>
      </c>
      <c r="P892" s="92">
        <v>86.49</v>
      </c>
      <c r="Q892" s="92">
        <v>93.18</v>
      </c>
      <c r="R892" s="92">
        <v>100.5</v>
      </c>
      <c r="S892" s="93">
        <v>601135266</v>
      </c>
      <c r="T892" s="93">
        <v>627350452</v>
      </c>
      <c r="U892" s="94">
        <v>645996827</v>
      </c>
      <c r="V892" s="95">
        <f t="shared" si="13"/>
        <v>627.35045200000002</v>
      </c>
    </row>
    <row r="893" spans="1:22" s="96" customFormat="1" ht="11.25" customHeight="1" x14ac:dyDescent="0.2">
      <c r="A893" s="58" t="s">
        <v>4889</v>
      </c>
      <c r="B893" s="90">
        <v>233</v>
      </c>
      <c r="C893" s="100" t="s">
        <v>2139</v>
      </c>
      <c r="D893" s="90" t="s">
        <v>2140</v>
      </c>
      <c r="E893" s="90" t="s">
        <v>41</v>
      </c>
      <c r="F893" s="90" t="s">
        <v>4727</v>
      </c>
      <c r="G893" s="46"/>
      <c r="H893" s="90" t="s">
        <v>312</v>
      </c>
      <c r="I893" s="90" t="s">
        <v>2200</v>
      </c>
      <c r="J893" s="90" t="s">
        <v>2201</v>
      </c>
      <c r="K893" s="90" t="s">
        <v>2200</v>
      </c>
      <c r="L893" s="90" t="s">
        <v>2202</v>
      </c>
      <c r="M893" s="92">
        <v>126.1</v>
      </c>
      <c r="N893" s="92">
        <v>134.1</v>
      </c>
      <c r="O893" s="92">
        <v>142.1</v>
      </c>
      <c r="P893" s="92">
        <v>96.92</v>
      </c>
      <c r="Q893" s="92">
        <v>104.1</v>
      </c>
      <c r="R893" s="92">
        <v>112.44</v>
      </c>
      <c r="S893" s="93">
        <v>538935008</v>
      </c>
      <c r="T893" s="93">
        <v>591543626</v>
      </c>
      <c r="U893" s="94">
        <v>629737925</v>
      </c>
      <c r="V893" s="95">
        <f t="shared" si="13"/>
        <v>591.54362600000002</v>
      </c>
    </row>
    <row r="894" spans="1:22" s="96" customFormat="1" ht="11.25" customHeight="1" x14ac:dyDescent="0.2">
      <c r="A894" s="58" t="s">
        <v>4889</v>
      </c>
      <c r="B894" s="90">
        <v>233</v>
      </c>
      <c r="C894" s="100" t="s">
        <v>2139</v>
      </c>
      <c r="D894" s="90" t="s">
        <v>2140</v>
      </c>
      <c r="E894" s="90" t="s">
        <v>41</v>
      </c>
      <c r="F894" s="90" t="s">
        <v>4727</v>
      </c>
      <c r="G894" s="46"/>
      <c r="H894" s="90" t="s">
        <v>312</v>
      </c>
      <c r="I894" s="90" t="s">
        <v>2203</v>
      </c>
      <c r="J894" s="90" t="s">
        <v>2204</v>
      </c>
      <c r="K894" s="90" t="s">
        <v>2203</v>
      </c>
      <c r="L894" s="90" t="s">
        <v>2205</v>
      </c>
      <c r="M894" s="92">
        <v>181.5</v>
      </c>
      <c r="N894" s="92">
        <v>189.5</v>
      </c>
      <c r="O894" s="92">
        <v>197.5</v>
      </c>
      <c r="P894" s="92">
        <v>160.09</v>
      </c>
      <c r="Q894" s="92">
        <v>167.95</v>
      </c>
      <c r="R894" s="92">
        <v>178.15</v>
      </c>
      <c r="S894" s="93">
        <v>694638997</v>
      </c>
      <c r="T894" s="93">
        <v>702847799</v>
      </c>
      <c r="U894" s="94">
        <v>717853890</v>
      </c>
      <c r="V894" s="95">
        <f t="shared" si="13"/>
        <v>702.84779900000001</v>
      </c>
    </row>
    <row r="895" spans="1:22" s="96" customFormat="1" ht="11.25" customHeight="1" x14ac:dyDescent="0.2">
      <c r="A895" s="58" t="s">
        <v>4889</v>
      </c>
      <c r="B895" s="90">
        <v>233</v>
      </c>
      <c r="C895" s="100" t="s">
        <v>2139</v>
      </c>
      <c r="D895" s="90" t="s">
        <v>2140</v>
      </c>
      <c r="E895" s="90" t="s">
        <v>41</v>
      </c>
      <c r="F895" s="90" t="s">
        <v>4727</v>
      </c>
      <c r="G895" s="46"/>
      <c r="H895" s="90" t="s">
        <v>438</v>
      </c>
      <c r="I895" s="90" t="s">
        <v>2206</v>
      </c>
      <c r="J895" s="90" t="s">
        <v>1273</v>
      </c>
      <c r="K895" s="90" t="s">
        <v>2206</v>
      </c>
      <c r="L895" s="90" t="s">
        <v>2207</v>
      </c>
      <c r="M895" s="92">
        <v>65.400000000000006</v>
      </c>
      <c r="N895" s="92">
        <v>73.400000000000006</v>
      </c>
      <c r="O895" s="92">
        <v>81.400000000000006</v>
      </c>
      <c r="P895" s="92">
        <v>69.97</v>
      </c>
      <c r="Q895" s="92">
        <v>72.94</v>
      </c>
      <c r="R895" s="92">
        <v>73.3</v>
      </c>
      <c r="S895" s="93">
        <v>135455501</v>
      </c>
      <c r="T895" s="93">
        <v>314785268</v>
      </c>
      <c r="U895" s="94">
        <v>411627285</v>
      </c>
      <c r="V895" s="95">
        <f t="shared" si="13"/>
        <v>314.78526799999997</v>
      </c>
    </row>
    <row r="896" spans="1:22" s="96" customFormat="1" ht="11.25" customHeight="1" x14ac:dyDescent="0.2">
      <c r="A896" s="58" t="s">
        <v>4889</v>
      </c>
      <c r="B896" s="90">
        <v>233</v>
      </c>
      <c r="C896" s="100" t="s">
        <v>2139</v>
      </c>
      <c r="D896" s="90" t="s">
        <v>2140</v>
      </c>
      <c r="E896" s="90" t="s">
        <v>41</v>
      </c>
      <c r="F896" s="90" t="s">
        <v>4727</v>
      </c>
      <c r="G896" s="46"/>
      <c r="H896" s="90" t="s">
        <v>438</v>
      </c>
      <c r="I896" s="90" t="s">
        <v>2208</v>
      </c>
      <c r="J896" s="90" t="s">
        <v>2209</v>
      </c>
      <c r="K896" s="90" t="s">
        <v>2208</v>
      </c>
      <c r="L896" s="90" t="s">
        <v>2210</v>
      </c>
      <c r="M896" s="92">
        <v>96.7</v>
      </c>
      <c r="N896" s="92">
        <v>104.7</v>
      </c>
      <c r="O896" s="92">
        <v>112.7</v>
      </c>
      <c r="P896" s="92">
        <v>79.33</v>
      </c>
      <c r="Q896" s="92">
        <v>85.83</v>
      </c>
      <c r="R896" s="92">
        <v>89.59</v>
      </c>
      <c r="S896" s="93">
        <v>496126667</v>
      </c>
      <c r="T896" s="93">
        <v>559423511</v>
      </c>
      <c r="U896" s="94">
        <v>578606740</v>
      </c>
      <c r="V896" s="95">
        <f t="shared" si="13"/>
        <v>559.42351099999996</v>
      </c>
    </row>
    <row r="897" spans="1:22" s="96" customFormat="1" ht="11.25" customHeight="1" x14ac:dyDescent="0.2">
      <c r="A897" s="58" t="s">
        <v>4870</v>
      </c>
      <c r="B897" s="99">
        <v>172</v>
      </c>
      <c r="C897" s="100" t="s">
        <v>2528</v>
      </c>
      <c r="D897" s="90" t="s">
        <v>2140</v>
      </c>
      <c r="E897" s="101" t="s">
        <v>41</v>
      </c>
      <c r="F897" s="90" t="s">
        <v>4727</v>
      </c>
      <c r="G897" s="100"/>
      <c r="H897" s="101" t="s">
        <v>190</v>
      </c>
      <c r="I897" s="101" t="s">
        <v>2529</v>
      </c>
      <c r="J897" s="101" t="s">
        <v>531</v>
      </c>
      <c r="K897" s="101" t="s">
        <v>2529</v>
      </c>
      <c r="L897" s="101" t="s">
        <v>2530</v>
      </c>
      <c r="M897" s="92">
        <v>-8</v>
      </c>
      <c r="N897" s="92">
        <v>0</v>
      </c>
      <c r="O897" s="92">
        <v>8</v>
      </c>
      <c r="P897" s="92">
        <v>0</v>
      </c>
      <c r="Q897" s="92">
        <v>0.37</v>
      </c>
      <c r="R897" s="92">
        <v>9.15</v>
      </c>
      <c r="S897" s="93">
        <v>8812</v>
      </c>
      <c r="T897" s="93">
        <v>2431729</v>
      </c>
      <c r="U897" s="94">
        <v>9957580</v>
      </c>
      <c r="V897" s="95">
        <f t="shared" si="13"/>
        <v>2.4317289999999998</v>
      </c>
    </row>
    <row r="898" spans="1:22" s="96" customFormat="1" ht="11.25" customHeight="1" x14ac:dyDescent="0.2">
      <c r="A898" s="58" t="s">
        <v>4870</v>
      </c>
      <c r="B898" s="99">
        <v>172</v>
      </c>
      <c r="C898" s="100" t="s">
        <v>2528</v>
      </c>
      <c r="D898" s="90" t="s">
        <v>2140</v>
      </c>
      <c r="E898" s="101" t="s">
        <v>41</v>
      </c>
      <c r="F898" s="90" t="s">
        <v>4727</v>
      </c>
      <c r="G898" s="100"/>
      <c r="H898" s="101" t="s">
        <v>190</v>
      </c>
      <c r="I898" s="101" t="s">
        <v>2535</v>
      </c>
      <c r="J898" s="101" t="s">
        <v>199</v>
      </c>
      <c r="K898" s="101" t="s">
        <v>2537</v>
      </c>
      <c r="L898" s="101" t="s">
        <v>2536</v>
      </c>
      <c r="M898" s="92">
        <v>88.4</v>
      </c>
      <c r="N898" s="92">
        <v>96.4</v>
      </c>
      <c r="O898" s="92">
        <v>104.4</v>
      </c>
      <c r="P898" s="92">
        <v>76.13</v>
      </c>
      <c r="Q898" s="92">
        <v>83.94</v>
      </c>
      <c r="R898" s="92">
        <v>91.38</v>
      </c>
      <c r="S898" s="93">
        <v>508236051</v>
      </c>
      <c r="T898" s="93">
        <v>524734324</v>
      </c>
      <c r="U898" s="94">
        <v>535156860</v>
      </c>
      <c r="V898" s="95">
        <f t="shared" si="13"/>
        <v>524.73432400000002</v>
      </c>
    </row>
    <row r="899" spans="1:22" s="96" customFormat="1" ht="11.25" customHeight="1" x14ac:dyDescent="0.2">
      <c r="A899" s="58" t="s">
        <v>4870</v>
      </c>
      <c r="B899" s="99">
        <v>172</v>
      </c>
      <c r="C899" s="100" t="s">
        <v>2528</v>
      </c>
      <c r="D899" s="90" t="s">
        <v>2140</v>
      </c>
      <c r="E899" s="101" t="s">
        <v>41</v>
      </c>
      <c r="F899" s="90" t="s">
        <v>4727</v>
      </c>
      <c r="G899" s="100"/>
      <c r="H899" s="101" t="s">
        <v>324</v>
      </c>
      <c r="I899" s="101" t="s">
        <v>2555</v>
      </c>
      <c r="J899" s="101" t="s">
        <v>2556</v>
      </c>
      <c r="K899" s="101" t="s">
        <v>2558</v>
      </c>
      <c r="L899" s="101" t="s">
        <v>2557</v>
      </c>
      <c r="M899" s="92">
        <v>46.1</v>
      </c>
      <c r="N899" s="92">
        <v>54.1</v>
      </c>
      <c r="O899" s="92">
        <v>62.1</v>
      </c>
      <c r="P899" s="92">
        <v>43.58</v>
      </c>
      <c r="Q899" s="92">
        <v>51.15</v>
      </c>
      <c r="R899" s="92">
        <v>59.22</v>
      </c>
      <c r="S899" s="93">
        <v>385643638</v>
      </c>
      <c r="T899" s="93">
        <v>456773676</v>
      </c>
      <c r="U899" s="94">
        <v>493617640</v>
      </c>
      <c r="V899" s="95">
        <f t="shared" si="13"/>
        <v>456.77367600000002</v>
      </c>
    </row>
    <row r="900" spans="1:22" s="96" customFormat="1" ht="11.25" customHeight="1" x14ac:dyDescent="0.2">
      <c r="A900" s="58" t="s">
        <v>4870</v>
      </c>
      <c r="B900" s="99">
        <v>172</v>
      </c>
      <c r="C900" s="100" t="s">
        <v>2528</v>
      </c>
      <c r="D900" s="90" t="s">
        <v>2140</v>
      </c>
      <c r="E900" s="101" t="s">
        <v>41</v>
      </c>
      <c r="F900" s="90" t="s">
        <v>4727</v>
      </c>
      <c r="G900" s="100"/>
      <c r="H900" s="101" t="s">
        <v>217</v>
      </c>
      <c r="I900" s="101" t="s">
        <v>2581</v>
      </c>
      <c r="J900" s="101" t="s">
        <v>2582</v>
      </c>
      <c r="K900" s="101" t="s">
        <v>2583</v>
      </c>
      <c r="L900" s="101" t="s">
        <v>1883</v>
      </c>
      <c r="M900" s="92">
        <v>146.6</v>
      </c>
      <c r="N900" s="92">
        <v>154.6</v>
      </c>
      <c r="O900" s="92">
        <v>162.6</v>
      </c>
      <c r="P900" s="92">
        <v>118.57</v>
      </c>
      <c r="Q900" s="92">
        <v>113.78</v>
      </c>
      <c r="R900" s="92">
        <v>137.63999999999999</v>
      </c>
      <c r="S900" s="93">
        <v>696910997</v>
      </c>
      <c r="T900" s="93">
        <v>674482675</v>
      </c>
      <c r="U900" s="94">
        <v>749579012</v>
      </c>
      <c r="V900" s="95">
        <f t="shared" si="13"/>
        <v>674.48267499999997</v>
      </c>
    </row>
    <row r="901" spans="1:22" s="96" customFormat="1" ht="11.25" customHeight="1" x14ac:dyDescent="0.2">
      <c r="A901" s="58" t="s">
        <v>4870</v>
      </c>
      <c r="B901" s="99">
        <v>172</v>
      </c>
      <c r="C901" s="100" t="s">
        <v>2528</v>
      </c>
      <c r="D901" s="90" t="s">
        <v>2140</v>
      </c>
      <c r="E901" s="101" t="s">
        <v>41</v>
      </c>
      <c r="F901" s="90" t="s">
        <v>4727</v>
      </c>
      <c r="G901" s="100"/>
      <c r="H901" s="101" t="s">
        <v>241</v>
      </c>
      <c r="I901" s="101" t="s">
        <v>592</v>
      </c>
      <c r="J901" s="101" t="s">
        <v>2610</v>
      </c>
      <c r="K901" s="101" t="s">
        <v>592</v>
      </c>
      <c r="L901" s="101" t="s">
        <v>2611</v>
      </c>
      <c r="M901" s="92">
        <v>175.6</v>
      </c>
      <c r="N901" s="92">
        <v>183.6</v>
      </c>
      <c r="O901" s="92">
        <v>191.6</v>
      </c>
      <c r="P901" s="92">
        <v>144.72</v>
      </c>
      <c r="Q901" s="92">
        <v>158.58000000000001</v>
      </c>
      <c r="R901" s="92">
        <v>166.38</v>
      </c>
      <c r="S901" s="93">
        <v>788010763</v>
      </c>
      <c r="T901" s="93">
        <v>800745758</v>
      </c>
      <c r="U901" s="94">
        <v>816570216</v>
      </c>
      <c r="V901" s="95">
        <f t="shared" si="13"/>
        <v>800.74575800000002</v>
      </c>
    </row>
    <row r="902" spans="1:22" s="96" customFormat="1" ht="11.25" customHeight="1" x14ac:dyDescent="0.2">
      <c r="A902" s="58" t="s">
        <v>4870</v>
      </c>
      <c r="B902" s="99">
        <v>172</v>
      </c>
      <c r="C902" s="100" t="s">
        <v>2528</v>
      </c>
      <c r="D902" s="90" t="s">
        <v>2140</v>
      </c>
      <c r="E902" s="101" t="s">
        <v>41</v>
      </c>
      <c r="F902" s="90" t="s">
        <v>4727</v>
      </c>
      <c r="G902" s="100"/>
      <c r="H902" s="101" t="s">
        <v>267</v>
      </c>
      <c r="I902" s="101" t="s">
        <v>2624</v>
      </c>
      <c r="J902" s="101" t="s">
        <v>1210</v>
      </c>
      <c r="K902" s="101" t="s">
        <v>2626</v>
      </c>
      <c r="L902" s="101" t="s">
        <v>2625</v>
      </c>
      <c r="M902" s="92">
        <v>32.099999999999994</v>
      </c>
      <c r="N902" s="92">
        <v>40.099999999999994</v>
      </c>
      <c r="O902" s="92">
        <v>48.099999999999994</v>
      </c>
      <c r="P902" s="92">
        <v>35.270000000000003</v>
      </c>
      <c r="Q902" s="92">
        <v>40.79</v>
      </c>
      <c r="R902" s="92">
        <v>44.59</v>
      </c>
      <c r="S902" s="93">
        <v>27158917</v>
      </c>
      <c r="T902" s="93">
        <v>60962889</v>
      </c>
      <c r="U902" s="94">
        <v>180051943</v>
      </c>
      <c r="V902" s="95">
        <f t="shared" ref="V902:V947" si="14">T902/1000000</f>
        <v>60.962888999999997</v>
      </c>
    </row>
    <row r="903" spans="1:22" s="96" customFormat="1" ht="11.25" customHeight="1" x14ac:dyDescent="0.2">
      <c r="A903" s="58" t="s">
        <v>4870</v>
      </c>
      <c r="B903" s="99">
        <v>172</v>
      </c>
      <c r="C903" s="100" t="s">
        <v>2528</v>
      </c>
      <c r="D903" s="90" t="s">
        <v>2140</v>
      </c>
      <c r="E903" s="101" t="s">
        <v>41</v>
      </c>
      <c r="F903" s="90" t="s">
        <v>4727</v>
      </c>
      <c r="G903" s="100"/>
      <c r="H903" s="101" t="s">
        <v>267</v>
      </c>
      <c r="I903" s="101" t="s">
        <v>2627</v>
      </c>
      <c r="J903" s="101" t="s">
        <v>1408</v>
      </c>
      <c r="K903" s="101" t="s">
        <v>2627</v>
      </c>
      <c r="L903" s="101" t="s">
        <v>2628</v>
      </c>
      <c r="M903" s="92">
        <v>35.9</v>
      </c>
      <c r="N903" s="92">
        <v>43.9</v>
      </c>
      <c r="O903" s="92">
        <v>51.9</v>
      </c>
      <c r="P903" s="92">
        <v>38.57</v>
      </c>
      <c r="Q903" s="92">
        <v>43.44</v>
      </c>
      <c r="R903" s="92">
        <v>44.96</v>
      </c>
      <c r="S903" s="93">
        <v>35826374</v>
      </c>
      <c r="T903" s="93">
        <v>110595357</v>
      </c>
      <c r="U903" s="94">
        <v>449274630</v>
      </c>
      <c r="V903" s="95">
        <f t="shared" si="14"/>
        <v>110.59535700000001</v>
      </c>
    </row>
    <row r="904" spans="1:22" s="96" customFormat="1" ht="11.25" customHeight="1" x14ac:dyDescent="0.2">
      <c r="A904" s="58" t="s">
        <v>4870</v>
      </c>
      <c r="B904" s="99">
        <v>172</v>
      </c>
      <c r="C904" s="100" t="s">
        <v>2528</v>
      </c>
      <c r="D904" s="90" t="s">
        <v>2140</v>
      </c>
      <c r="E904" s="101" t="s">
        <v>41</v>
      </c>
      <c r="F904" s="90" t="s">
        <v>4727</v>
      </c>
      <c r="G904" s="100"/>
      <c r="H904" s="101" t="s">
        <v>308</v>
      </c>
      <c r="I904" s="101" t="s">
        <v>2671</v>
      </c>
      <c r="J904" s="101" t="s">
        <v>2672</v>
      </c>
      <c r="K904" s="101" t="s">
        <v>2674</v>
      </c>
      <c r="L904" s="101" t="s">
        <v>2673</v>
      </c>
      <c r="M904" s="92">
        <v>19.2</v>
      </c>
      <c r="N904" s="92">
        <v>27.2</v>
      </c>
      <c r="O904" s="92">
        <v>35.200000000000003</v>
      </c>
      <c r="P904" s="92">
        <v>19.7</v>
      </c>
      <c r="Q904" s="92">
        <v>27.77</v>
      </c>
      <c r="R904" s="92">
        <v>37.74</v>
      </c>
      <c r="S904" s="93">
        <v>14426556</v>
      </c>
      <c r="T904" s="93">
        <v>23280192</v>
      </c>
      <c r="U904" s="94">
        <v>39461288</v>
      </c>
      <c r="V904" s="95">
        <f t="shared" si="14"/>
        <v>23.280192</v>
      </c>
    </row>
    <row r="905" spans="1:22" s="96" customFormat="1" ht="11.25" customHeight="1" x14ac:dyDescent="0.2">
      <c r="A905" s="58" t="s">
        <v>4879</v>
      </c>
      <c r="B905" s="90">
        <v>183</v>
      </c>
      <c r="C905" s="46" t="s">
        <v>322</v>
      </c>
      <c r="D905" s="90" t="s">
        <v>323</v>
      </c>
      <c r="E905" s="104" t="s">
        <v>105</v>
      </c>
      <c r="F905" s="90" t="s">
        <v>4727</v>
      </c>
      <c r="G905" s="105"/>
      <c r="H905" s="104" t="s">
        <v>324</v>
      </c>
      <c r="I905" s="107" t="s">
        <v>325</v>
      </c>
      <c r="J905" s="90" t="s">
        <v>326</v>
      </c>
      <c r="K905" s="92" t="s">
        <v>325</v>
      </c>
      <c r="L905" s="90" t="s">
        <v>327</v>
      </c>
      <c r="M905" s="92">
        <v>12.8</v>
      </c>
      <c r="N905" s="108">
        <v>4.4000000000000004</v>
      </c>
      <c r="O905" s="92">
        <v>22.8</v>
      </c>
      <c r="P905" s="92">
        <v>18.36</v>
      </c>
      <c r="Q905" s="92">
        <v>19.489999999999998</v>
      </c>
      <c r="R905" s="92">
        <v>27.43</v>
      </c>
      <c r="S905" s="98">
        <v>15374776</v>
      </c>
      <c r="T905" s="93">
        <v>17438822</v>
      </c>
      <c r="U905" s="94">
        <v>33971469</v>
      </c>
      <c r="V905" s="95">
        <f t="shared" si="14"/>
        <v>17.438821999999998</v>
      </c>
    </row>
    <row r="906" spans="1:22" s="96" customFormat="1" ht="11.25" customHeight="1" x14ac:dyDescent="0.2">
      <c r="A906" s="58" t="s">
        <v>4879</v>
      </c>
      <c r="B906" s="90">
        <v>183</v>
      </c>
      <c r="C906" s="46" t="s">
        <v>322</v>
      </c>
      <c r="D906" s="90" t="s">
        <v>323</v>
      </c>
      <c r="E906" s="104" t="s">
        <v>105</v>
      </c>
      <c r="F906" s="90" t="s">
        <v>4727</v>
      </c>
      <c r="G906" s="105"/>
      <c r="H906" s="104" t="s">
        <v>324</v>
      </c>
      <c r="I906" s="107" t="s">
        <v>328</v>
      </c>
      <c r="J906" s="90" t="s">
        <v>329</v>
      </c>
      <c r="K906" s="92" t="s">
        <v>331</v>
      </c>
      <c r="L906" s="90" t="s">
        <v>330</v>
      </c>
      <c r="M906" s="92">
        <v>112.83</v>
      </c>
      <c r="N906" s="108">
        <v>106.4</v>
      </c>
      <c r="O906" s="92">
        <v>122.83</v>
      </c>
      <c r="P906" s="92">
        <v>89.16</v>
      </c>
      <c r="Q906" s="92">
        <v>93.62</v>
      </c>
      <c r="R906" s="92">
        <v>95.88</v>
      </c>
      <c r="S906" s="98">
        <v>619642375</v>
      </c>
      <c r="T906" s="93">
        <v>633026310</v>
      </c>
      <c r="U906" s="94">
        <v>636916232</v>
      </c>
      <c r="V906" s="95">
        <f t="shared" si="14"/>
        <v>633.02630999999997</v>
      </c>
    </row>
    <row r="907" spans="1:22" s="96" customFormat="1" ht="11.25" customHeight="1" x14ac:dyDescent="0.2">
      <c r="A907" s="58" t="s">
        <v>4879</v>
      </c>
      <c r="B907" s="90">
        <v>183</v>
      </c>
      <c r="C907" s="46" t="s">
        <v>322</v>
      </c>
      <c r="D907" s="90" t="s">
        <v>323</v>
      </c>
      <c r="E907" s="104" t="s">
        <v>105</v>
      </c>
      <c r="F907" s="90" t="s">
        <v>4727</v>
      </c>
      <c r="G907" s="105"/>
      <c r="H907" s="104" t="s">
        <v>202</v>
      </c>
      <c r="I907" s="107" t="s">
        <v>332</v>
      </c>
      <c r="J907" s="90" t="s">
        <v>333</v>
      </c>
      <c r="K907" s="92" t="s">
        <v>335</v>
      </c>
      <c r="L907" s="90" t="s">
        <v>334</v>
      </c>
      <c r="M907" s="92">
        <v>102.7</v>
      </c>
      <c r="N907" s="108">
        <v>72.099999999999994</v>
      </c>
      <c r="O907" s="92">
        <v>112.7</v>
      </c>
      <c r="P907" s="92">
        <v>79.37</v>
      </c>
      <c r="Q907" s="92">
        <v>87.94</v>
      </c>
      <c r="R907" s="92">
        <v>90.27</v>
      </c>
      <c r="S907" s="98">
        <v>118471063</v>
      </c>
      <c r="T907" s="93">
        <v>353578776</v>
      </c>
      <c r="U907" s="94">
        <v>537289686</v>
      </c>
      <c r="V907" s="95">
        <f t="shared" si="14"/>
        <v>353.578776</v>
      </c>
    </row>
    <row r="908" spans="1:22" s="96" customFormat="1" ht="11.25" customHeight="1" x14ac:dyDescent="0.2">
      <c r="A908" s="58" t="s">
        <v>4879</v>
      </c>
      <c r="B908" s="90">
        <v>183</v>
      </c>
      <c r="C908" s="46" t="s">
        <v>322</v>
      </c>
      <c r="D908" s="90" t="s">
        <v>323</v>
      </c>
      <c r="E908" s="104" t="s">
        <v>105</v>
      </c>
      <c r="F908" s="90" t="s">
        <v>4727</v>
      </c>
      <c r="G908" s="105"/>
      <c r="H908" s="104" t="s">
        <v>217</v>
      </c>
      <c r="I908" s="107" t="s">
        <v>336</v>
      </c>
      <c r="J908" s="90" t="s">
        <v>337</v>
      </c>
      <c r="K908" s="92" t="s">
        <v>336</v>
      </c>
      <c r="L908" s="90" t="s">
        <v>338</v>
      </c>
      <c r="M908" s="92">
        <v>62.2</v>
      </c>
      <c r="N908" s="108">
        <v>67.3</v>
      </c>
      <c r="O908" s="92">
        <v>72.2</v>
      </c>
      <c r="P908" s="92">
        <v>63.78</v>
      </c>
      <c r="Q908" s="92">
        <v>65.290000000000006</v>
      </c>
      <c r="R908" s="92">
        <v>69.099999999999994</v>
      </c>
      <c r="S908" s="98">
        <v>97751004</v>
      </c>
      <c r="T908" s="93">
        <v>104493016</v>
      </c>
      <c r="U908" s="94">
        <v>135804501</v>
      </c>
      <c r="V908" s="95">
        <f t="shared" si="14"/>
        <v>104.493016</v>
      </c>
    </row>
    <row r="909" spans="1:22" s="96" customFormat="1" ht="11.25" customHeight="1" x14ac:dyDescent="0.2">
      <c r="A909" s="58" t="s">
        <v>4879</v>
      </c>
      <c r="B909" s="90">
        <v>183</v>
      </c>
      <c r="C909" s="46" t="s">
        <v>322</v>
      </c>
      <c r="D909" s="90" t="s">
        <v>323</v>
      </c>
      <c r="E909" s="104" t="s">
        <v>105</v>
      </c>
      <c r="F909" s="90" t="s">
        <v>4727</v>
      </c>
      <c r="G909" s="105"/>
      <c r="H909" s="104" t="s">
        <v>232</v>
      </c>
      <c r="I909" s="107" t="s">
        <v>339</v>
      </c>
      <c r="J909" s="90" t="s">
        <v>340</v>
      </c>
      <c r="K909" s="92" t="s">
        <v>339</v>
      </c>
      <c r="L909" s="90" t="s">
        <v>341</v>
      </c>
      <c r="M909" s="92">
        <v>58.795999999999999</v>
      </c>
      <c r="N909" s="108">
        <v>20.100000000000001</v>
      </c>
      <c r="O909" s="92">
        <v>68.795999999999992</v>
      </c>
      <c r="P909" s="92">
        <v>53.71</v>
      </c>
      <c r="Q909" s="92">
        <v>54.45</v>
      </c>
      <c r="R909" s="92">
        <v>57.44</v>
      </c>
      <c r="S909" s="98">
        <v>109507970</v>
      </c>
      <c r="T909" s="93">
        <v>205929907</v>
      </c>
      <c r="U909" s="94">
        <v>479941383</v>
      </c>
      <c r="V909" s="95">
        <f t="shared" si="14"/>
        <v>205.92990699999999</v>
      </c>
    </row>
    <row r="910" spans="1:22" s="96" customFormat="1" ht="11.25" customHeight="1" x14ac:dyDescent="0.2">
      <c r="A910" s="58" t="s">
        <v>4879</v>
      </c>
      <c r="B910" s="90">
        <v>183</v>
      </c>
      <c r="C910" s="46" t="s">
        <v>322</v>
      </c>
      <c r="D910" s="90" t="s">
        <v>323</v>
      </c>
      <c r="E910" s="104" t="s">
        <v>105</v>
      </c>
      <c r="F910" s="90" t="s">
        <v>4727</v>
      </c>
      <c r="G910" s="105"/>
      <c r="H910" s="104" t="s">
        <v>232</v>
      </c>
      <c r="I910" s="107" t="s">
        <v>342</v>
      </c>
      <c r="J910" s="90" t="s">
        <v>343</v>
      </c>
      <c r="K910" s="92" t="s">
        <v>342</v>
      </c>
      <c r="L910" s="90" t="s">
        <v>344</v>
      </c>
      <c r="M910" s="92">
        <v>88.8</v>
      </c>
      <c r="N910" s="108">
        <v>48.4</v>
      </c>
      <c r="O910" s="92">
        <v>98.8</v>
      </c>
      <c r="P910" s="92">
        <v>72.06</v>
      </c>
      <c r="Q910" s="92">
        <v>78.2</v>
      </c>
      <c r="R910" s="92">
        <v>86.67</v>
      </c>
      <c r="S910" s="98">
        <v>563974404</v>
      </c>
      <c r="T910" s="93">
        <v>588837007</v>
      </c>
      <c r="U910" s="94">
        <v>620199399</v>
      </c>
      <c r="V910" s="95">
        <f t="shared" si="14"/>
        <v>588.83700699999997</v>
      </c>
    </row>
    <row r="911" spans="1:22" s="96" customFormat="1" ht="11.25" customHeight="1" x14ac:dyDescent="0.2">
      <c r="A911" s="58" t="s">
        <v>4879</v>
      </c>
      <c r="B911" s="90">
        <v>183</v>
      </c>
      <c r="C911" s="46" t="s">
        <v>322</v>
      </c>
      <c r="D911" s="90" t="s">
        <v>323</v>
      </c>
      <c r="E911" s="104" t="s">
        <v>105</v>
      </c>
      <c r="F911" s="90" t="s">
        <v>4727</v>
      </c>
      <c r="G911" s="105"/>
      <c r="H911" s="104" t="s">
        <v>232</v>
      </c>
      <c r="I911" s="107" t="s">
        <v>347</v>
      </c>
      <c r="J911" s="109" t="s">
        <v>348</v>
      </c>
      <c r="K911" s="92" t="s">
        <v>350</v>
      </c>
      <c r="L911" s="90" t="s">
        <v>349</v>
      </c>
      <c r="M911" s="92">
        <v>177.6</v>
      </c>
      <c r="N911" s="108">
        <v>154.19999999999999</v>
      </c>
      <c r="O911" s="92">
        <v>187.6</v>
      </c>
      <c r="P911" s="92">
        <v>143.59</v>
      </c>
      <c r="Q911" s="92">
        <v>147.75</v>
      </c>
      <c r="R911" s="92">
        <v>148.47999999999999</v>
      </c>
      <c r="S911" s="98">
        <v>736333366</v>
      </c>
      <c r="T911" s="93">
        <v>743718003</v>
      </c>
      <c r="U911" s="94">
        <v>746665619</v>
      </c>
      <c r="V911" s="95">
        <f t="shared" si="14"/>
        <v>743.71800299999995</v>
      </c>
    </row>
    <row r="912" spans="1:22" s="96" customFormat="1" ht="11.25" customHeight="1" x14ac:dyDescent="0.2">
      <c r="A912" s="58" t="s">
        <v>4879</v>
      </c>
      <c r="B912" s="90">
        <v>183</v>
      </c>
      <c r="C912" s="46" t="s">
        <v>322</v>
      </c>
      <c r="D912" s="90" t="s">
        <v>323</v>
      </c>
      <c r="E912" s="104" t="s">
        <v>105</v>
      </c>
      <c r="F912" s="90" t="s">
        <v>4727</v>
      </c>
      <c r="G912" s="105"/>
      <c r="H912" s="104" t="s">
        <v>308</v>
      </c>
      <c r="I912" s="107" t="s">
        <v>355</v>
      </c>
      <c r="J912" s="90" t="s">
        <v>353</v>
      </c>
      <c r="K912" s="90" t="s">
        <v>357</v>
      </c>
      <c r="L912" s="90" t="s">
        <v>356</v>
      </c>
      <c r="M912" s="92">
        <v>16.739999999999998</v>
      </c>
      <c r="N912" s="108">
        <v>23.6</v>
      </c>
      <c r="O912" s="92">
        <v>26.74</v>
      </c>
      <c r="P912" s="92">
        <v>16.25</v>
      </c>
      <c r="Q912" s="92">
        <v>21.23</v>
      </c>
      <c r="R912" s="92">
        <v>26.19</v>
      </c>
      <c r="S912" s="98">
        <v>12635417</v>
      </c>
      <c r="T912" s="93">
        <v>16839771</v>
      </c>
      <c r="U912" s="94">
        <v>22712097</v>
      </c>
      <c r="V912" s="95">
        <f t="shared" si="14"/>
        <v>16.839770999999999</v>
      </c>
    </row>
    <row r="913" spans="1:22" s="96" customFormat="1" ht="11.25" customHeight="1" x14ac:dyDescent="0.2">
      <c r="A913" s="58" t="s">
        <v>4885</v>
      </c>
      <c r="B913" s="90">
        <v>1184</v>
      </c>
      <c r="C913" s="46" t="s">
        <v>445</v>
      </c>
      <c r="D913" s="90" t="s">
        <v>446</v>
      </c>
      <c r="E913" s="90" t="s">
        <v>105</v>
      </c>
      <c r="F913" s="90" t="s">
        <v>4727</v>
      </c>
      <c r="G913" s="46"/>
      <c r="H913" s="90" t="s">
        <v>190</v>
      </c>
      <c r="I913" s="90" t="s">
        <v>450</v>
      </c>
      <c r="J913" s="113" t="s">
        <v>179</v>
      </c>
      <c r="K913" s="90" t="s">
        <v>450</v>
      </c>
      <c r="L913" s="90" t="s">
        <v>179</v>
      </c>
      <c r="M913" s="90" t="s">
        <v>179</v>
      </c>
      <c r="N913" s="92">
        <v>577201578</v>
      </c>
      <c r="O913" s="92" t="s">
        <v>179</v>
      </c>
      <c r="P913" s="111">
        <v>106.28</v>
      </c>
      <c r="Q913" s="90">
        <v>110.09</v>
      </c>
      <c r="R913" s="90">
        <v>113.88</v>
      </c>
      <c r="S913" s="93">
        <v>573209261</v>
      </c>
      <c r="T913" s="93">
        <v>577509806</v>
      </c>
      <c r="U913" s="94">
        <v>581309724</v>
      </c>
      <c r="V913" s="95">
        <f t="shared" si="14"/>
        <v>577.50980600000003</v>
      </c>
    </row>
    <row r="914" spans="1:22" s="96" customFormat="1" ht="11.25" customHeight="1" x14ac:dyDescent="0.2">
      <c r="A914" s="58" t="s">
        <v>4885</v>
      </c>
      <c r="B914" s="90">
        <v>1184</v>
      </c>
      <c r="C914" s="46" t="s">
        <v>445</v>
      </c>
      <c r="D914" s="90" t="s">
        <v>446</v>
      </c>
      <c r="E914" s="90" t="s">
        <v>105</v>
      </c>
      <c r="F914" s="90" t="s">
        <v>4727</v>
      </c>
      <c r="G914" s="46"/>
      <c r="H914" s="90" t="s">
        <v>324</v>
      </c>
      <c r="I914" s="90" t="s">
        <v>458</v>
      </c>
      <c r="J914" s="90" t="s">
        <v>179</v>
      </c>
      <c r="K914" s="90" t="s">
        <v>458</v>
      </c>
      <c r="L914" s="90" t="s">
        <v>179</v>
      </c>
      <c r="M914" s="90" t="s">
        <v>179</v>
      </c>
      <c r="N914" s="92">
        <v>635701884</v>
      </c>
      <c r="O914" s="92" t="s">
        <v>179</v>
      </c>
      <c r="P914" s="90">
        <v>93.62</v>
      </c>
      <c r="Q914" s="90">
        <v>95.88</v>
      </c>
      <c r="R914" s="90">
        <v>96.26</v>
      </c>
      <c r="S914" s="93">
        <v>631527875</v>
      </c>
      <c r="T914" s="93">
        <v>635935110</v>
      </c>
      <c r="U914" s="94">
        <v>639414026</v>
      </c>
      <c r="V914" s="95">
        <f t="shared" si="14"/>
        <v>635.93511000000001</v>
      </c>
    </row>
    <row r="915" spans="1:22" s="96" customFormat="1" ht="11.25" customHeight="1" x14ac:dyDescent="0.2">
      <c r="A915" s="58" t="s">
        <v>4885</v>
      </c>
      <c r="B915" s="90">
        <v>1184</v>
      </c>
      <c r="C915" s="46" t="s">
        <v>445</v>
      </c>
      <c r="D915" s="90" t="s">
        <v>446</v>
      </c>
      <c r="E915" s="90" t="s">
        <v>105</v>
      </c>
      <c r="F915" s="90" t="s">
        <v>4727</v>
      </c>
      <c r="G915" s="46"/>
      <c r="H915" s="90" t="s">
        <v>324</v>
      </c>
      <c r="I915" s="90" t="s">
        <v>459</v>
      </c>
      <c r="J915" s="90" t="s">
        <v>179</v>
      </c>
      <c r="K915" s="90" t="s">
        <v>459</v>
      </c>
      <c r="L915" s="90" t="s">
        <v>179</v>
      </c>
      <c r="M915" s="90" t="s">
        <v>179</v>
      </c>
      <c r="N915" s="92">
        <v>662137120</v>
      </c>
      <c r="O915" s="92" t="s">
        <v>179</v>
      </c>
      <c r="P915" s="111">
        <v>117.71</v>
      </c>
      <c r="Q915" s="90">
        <v>123.77</v>
      </c>
      <c r="R915" s="90">
        <v>123.77</v>
      </c>
      <c r="S915" s="93">
        <v>658425751</v>
      </c>
      <c r="T915" s="93">
        <v>661035177</v>
      </c>
      <c r="U915" s="94">
        <v>661035227</v>
      </c>
      <c r="V915" s="95">
        <f t="shared" si="14"/>
        <v>661.03517699999998</v>
      </c>
    </row>
    <row r="916" spans="1:22" s="96" customFormat="1" ht="11.25" customHeight="1" x14ac:dyDescent="0.2">
      <c r="A916" s="58" t="s">
        <v>4885</v>
      </c>
      <c r="B916" s="90">
        <v>1184</v>
      </c>
      <c r="C916" s="46" t="s">
        <v>445</v>
      </c>
      <c r="D916" s="90" t="s">
        <v>446</v>
      </c>
      <c r="E916" s="90" t="s">
        <v>105</v>
      </c>
      <c r="F916" s="90" t="s">
        <v>4727</v>
      </c>
      <c r="G916" s="46"/>
      <c r="H916" s="90" t="s">
        <v>324</v>
      </c>
      <c r="I916" s="90" t="s">
        <v>460</v>
      </c>
      <c r="J916" s="90" t="s">
        <v>461</v>
      </c>
      <c r="K916" s="90" t="s">
        <v>460</v>
      </c>
      <c r="L916" s="90" t="s">
        <v>462</v>
      </c>
      <c r="M916" s="90" t="s">
        <v>179</v>
      </c>
      <c r="N916" s="92">
        <v>669836110</v>
      </c>
      <c r="O916" s="92" t="s">
        <v>179</v>
      </c>
      <c r="P916" s="90">
        <v>125.96</v>
      </c>
      <c r="Q916" s="90">
        <v>125.96</v>
      </c>
      <c r="R916" s="90">
        <v>127.05</v>
      </c>
      <c r="S916" s="93">
        <v>666479263</v>
      </c>
      <c r="T916" s="93">
        <v>666479311</v>
      </c>
      <c r="U916" s="94">
        <v>670102465</v>
      </c>
      <c r="V916" s="95">
        <f t="shared" si="14"/>
        <v>666.47931100000005</v>
      </c>
    </row>
    <row r="917" spans="1:22" s="96" customFormat="1" ht="11.25" customHeight="1" x14ac:dyDescent="0.2">
      <c r="A917" s="58" t="s">
        <v>4885</v>
      </c>
      <c r="B917" s="90">
        <v>1184</v>
      </c>
      <c r="C917" s="46" t="s">
        <v>445</v>
      </c>
      <c r="D917" s="90" t="s">
        <v>446</v>
      </c>
      <c r="E917" s="90" t="s">
        <v>105</v>
      </c>
      <c r="F917" s="90" t="s">
        <v>4727</v>
      </c>
      <c r="G917" s="46"/>
      <c r="H917" s="90" t="s">
        <v>324</v>
      </c>
      <c r="I917" s="90" t="s">
        <v>463</v>
      </c>
      <c r="J917" s="90" t="s">
        <v>464</v>
      </c>
      <c r="K917" s="90" t="s">
        <v>463</v>
      </c>
      <c r="L917" s="90" t="s">
        <v>465</v>
      </c>
      <c r="M917" s="90" t="s">
        <v>179</v>
      </c>
      <c r="N917" s="92">
        <v>674646996</v>
      </c>
      <c r="O917" s="92" t="s">
        <v>179</v>
      </c>
      <c r="P917" s="90">
        <v>127.78</v>
      </c>
      <c r="Q917" s="90" t="s">
        <v>466</v>
      </c>
      <c r="R917" s="90">
        <v>128.51</v>
      </c>
      <c r="S917" s="93">
        <v>672166283</v>
      </c>
      <c r="T917" s="93">
        <v>674598912</v>
      </c>
      <c r="U917" s="94">
        <v>674856580</v>
      </c>
      <c r="V917" s="95">
        <f t="shared" si="14"/>
        <v>674.59891200000004</v>
      </c>
    </row>
    <row r="918" spans="1:22" s="96" customFormat="1" ht="11.25" customHeight="1" x14ac:dyDescent="0.2">
      <c r="A918" s="58" t="s">
        <v>4885</v>
      </c>
      <c r="B918" s="90">
        <v>1184</v>
      </c>
      <c r="C918" s="46" t="s">
        <v>445</v>
      </c>
      <c r="D918" s="90" t="s">
        <v>446</v>
      </c>
      <c r="E918" s="90" t="s">
        <v>105</v>
      </c>
      <c r="F918" s="90" t="s">
        <v>4727</v>
      </c>
      <c r="G918" s="46"/>
      <c r="H918" s="90" t="s">
        <v>275</v>
      </c>
      <c r="I918" s="90" t="s">
        <v>472</v>
      </c>
      <c r="J918" s="90" t="s">
        <v>179</v>
      </c>
      <c r="K918" s="90" t="s">
        <v>472</v>
      </c>
      <c r="L918" s="90" t="s">
        <v>179</v>
      </c>
      <c r="M918" s="90" t="s">
        <v>179</v>
      </c>
      <c r="N918" s="92">
        <v>53982520</v>
      </c>
      <c r="O918" s="92" t="s">
        <v>179</v>
      </c>
      <c r="P918" s="111">
        <v>38.94</v>
      </c>
      <c r="Q918" s="90">
        <v>41.28</v>
      </c>
      <c r="R918" s="90">
        <v>41.67</v>
      </c>
      <c r="S918" s="93">
        <v>43811436</v>
      </c>
      <c r="T918" s="93">
        <v>67485707</v>
      </c>
      <c r="U918" s="94">
        <v>94243331</v>
      </c>
      <c r="V918" s="95">
        <f t="shared" si="14"/>
        <v>67.485707000000005</v>
      </c>
    </row>
    <row r="919" spans="1:22" s="96" customFormat="1" ht="11.25" customHeight="1" x14ac:dyDescent="0.2">
      <c r="A919" s="58" t="s">
        <v>4868</v>
      </c>
      <c r="B919" s="90">
        <v>183</v>
      </c>
      <c r="C919" s="46" t="s">
        <v>528</v>
      </c>
      <c r="D919" s="90" t="s">
        <v>529</v>
      </c>
      <c r="E919" s="33" t="s">
        <v>105</v>
      </c>
      <c r="F919" s="90" t="s">
        <v>4727</v>
      </c>
      <c r="G919" s="46"/>
      <c r="H919" s="33" t="s">
        <v>217</v>
      </c>
      <c r="I919" s="33" t="s">
        <v>570</v>
      </c>
      <c r="J919" s="90" t="s">
        <v>571</v>
      </c>
      <c r="K919" s="90" t="s">
        <v>570</v>
      </c>
      <c r="L919" s="90" t="s">
        <v>572</v>
      </c>
      <c r="M919" s="92" t="s">
        <v>179</v>
      </c>
      <c r="N919" s="92" t="s">
        <v>179</v>
      </c>
      <c r="O919" s="92" t="s">
        <v>179</v>
      </c>
      <c r="P919" s="92">
        <v>61.92</v>
      </c>
      <c r="Q919" s="92">
        <v>64.53</v>
      </c>
      <c r="R919" s="92">
        <v>67.59</v>
      </c>
      <c r="S919" s="93">
        <v>90948192</v>
      </c>
      <c r="T919" s="93">
        <v>100131763</v>
      </c>
      <c r="U919" s="94">
        <v>119935155</v>
      </c>
      <c r="V919" s="95">
        <f t="shared" si="14"/>
        <v>100.13176300000001</v>
      </c>
    </row>
    <row r="920" spans="1:22" s="96" customFormat="1" ht="11.25" customHeight="1" x14ac:dyDescent="0.2">
      <c r="A920" s="58" t="s">
        <v>4868</v>
      </c>
      <c r="B920" s="90">
        <v>183</v>
      </c>
      <c r="C920" s="46" t="s">
        <v>528</v>
      </c>
      <c r="D920" s="90" t="s">
        <v>529</v>
      </c>
      <c r="E920" s="33" t="s">
        <v>105</v>
      </c>
      <c r="F920" s="90" t="s">
        <v>4727</v>
      </c>
      <c r="G920" s="46"/>
      <c r="H920" s="33" t="s">
        <v>241</v>
      </c>
      <c r="I920" s="33" t="s">
        <v>588</v>
      </c>
      <c r="J920" s="90" t="s">
        <v>589</v>
      </c>
      <c r="K920" s="90" t="s">
        <v>591</v>
      </c>
      <c r="L920" s="90" t="s">
        <v>590</v>
      </c>
      <c r="M920" s="92">
        <v>137.6</v>
      </c>
      <c r="N920" s="92">
        <v>140.1</v>
      </c>
      <c r="O920" s="92">
        <v>142.6</v>
      </c>
      <c r="P920" s="92">
        <v>110.83</v>
      </c>
      <c r="Q920" s="92">
        <v>112.34</v>
      </c>
      <c r="R920" s="92">
        <v>116.9</v>
      </c>
      <c r="S920" s="93">
        <v>739981094</v>
      </c>
      <c r="T920" s="93">
        <v>744600134</v>
      </c>
      <c r="U920" s="94">
        <v>748314497</v>
      </c>
      <c r="V920" s="95">
        <f t="shared" si="14"/>
        <v>744.60013400000003</v>
      </c>
    </row>
    <row r="921" spans="1:22" s="96" customFormat="1" ht="11.25" customHeight="1" x14ac:dyDescent="0.2">
      <c r="A921" s="58" t="s">
        <v>4868</v>
      </c>
      <c r="B921" s="90">
        <v>183</v>
      </c>
      <c r="C921" s="46" t="s">
        <v>528</v>
      </c>
      <c r="D921" s="90" t="s">
        <v>529</v>
      </c>
      <c r="E921" s="33" t="s">
        <v>105</v>
      </c>
      <c r="F921" s="90" t="s">
        <v>4727</v>
      </c>
      <c r="G921" s="46"/>
      <c r="H921" s="33" t="s">
        <v>275</v>
      </c>
      <c r="I921" s="33" t="s">
        <v>632</v>
      </c>
      <c r="J921" s="90" t="s">
        <v>633</v>
      </c>
      <c r="K921" s="90" t="s">
        <v>635</v>
      </c>
      <c r="L921" s="90" t="s">
        <v>634</v>
      </c>
      <c r="M921" s="92">
        <v>196.5</v>
      </c>
      <c r="N921" s="92">
        <v>199</v>
      </c>
      <c r="O921" s="92">
        <v>201.5</v>
      </c>
      <c r="P921" s="92">
        <v>173.98</v>
      </c>
      <c r="Q921" s="92">
        <v>175.51</v>
      </c>
      <c r="R921" s="92">
        <v>181.33</v>
      </c>
      <c r="S921" s="93">
        <v>639773672</v>
      </c>
      <c r="T921" s="93">
        <v>641789874</v>
      </c>
      <c r="U921" s="94">
        <v>649034476</v>
      </c>
      <c r="V921" s="95">
        <f t="shared" si="14"/>
        <v>641.78987400000005</v>
      </c>
    </row>
    <row r="922" spans="1:22" s="96" customFormat="1" ht="11.25" customHeight="1" x14ac:dyDescent="0.2">
      <c r="A922" s="58" t="s">
        <v>4880</v>
      </c>
      <c r="B922" s="90">
        <v>189</v>
      </c>
      <c r="C922" s="46" t="s">
        <v>322</v>
      </c>
      <c r="D922" s="90" t="s">
        <v>323</v>
      </c>
      <c r="E922" s="90" t="s">
        <v>105</v>
      </c>
      <c r="F922" s="90" t="s">
        <v>4727</v>
      </c>
      <c r="G922" s="97"/>
      <c r="H922" s="90" t="s">
        <v>190</v>
      </c>
      <c r="I922" s="90" t="s">
        <v>1835</v>
      </c>
      <c r="J922" s="90" t="s">
        <v>1160</v>
      </c>
      <c r="K922" s="92" t="s">
        <v>1835</v>
      </c>
      <c r="L922" s="90" t="s">
        <v>1836</v>
      </c>
      <c r="M922" s="92">
        <v>23.1</v>
      </c>
      <c r="N922" s="92">
        <v>35.9</v>
      </c>
      <c r="O922" s="92">
        <v>33.1</v>
      </c>
      <c r="P922" s="92">
        <v>26.47</v>
      </c>
      <c r="Q922" s="92">
        <v>31.95</v>
      </c>
      <c r="R922" s="92">
        <v>37.090000000000003</v>
      </c>
      <c r="S922" s="98">
        <v>18114055</v>
      </c>
      <c r="T922" s="93">
        <v>23546451</v>
      </c>
      <c r="U922" s="94">
        <v>34892586</v>
      </c>
      <c r="V922" s="95">
        <f t="shared" si="14"/>
        <v>23.546451000000001</v>
      </c>
    </row>
    <row r="923" spans="1:22" s="96" customFormat="1" ht="11.25" customHeight="1" x14ac:dyDescent="0.2">
      <c r="A923" s="58" t="s">
        <v>4880</v>
      </c>
      <c r="B923" s="90">
        <v>189</v>
      </c>
      <c r="C923" s="46" t="s">
        <v>322</v>
      </c>
      <c r="D923" s="90" t="s">
        <v>323</v>
      </c>
      <c r="E923" s="90" t="s">
        <v>105</v>
      </c>
      <c r="F923" s="90" t="s">
        <v>4727</v>
      </c>
      <c r="G923" s="97"/>
      <c r="H923" s="90" t="s">
        <v>202</v>
      </c>
      <c r="I923" s="90" t="s">
        <v>1860</v>
      </c>
      <c r="J923" s="90" t="s">
        <v>1861</v>
      </c>
      <c r="K923" s="92" t="s">
        <v>1863</v>
      </c>
      <c r="L923" s="90" t="s">
        <v>1862</v>
      </c>
      <c r="M923" s="92">
        <v>54.2</v>
      </c>
      <c r="N923" s="92">
        <v>42.8</v>
      </c>
      <c r="O923" s="92">
        <v>64.2</v>
      </c>
      <c r="P923" s="92">
        <v>52.23</v>
      </c>
      <c r="Q923" s="92">
        <v>46.89</v>
      </c>
      <c r="R923" s="92">
        <v>59.57</v>
      </c>
      <c r="S923" s="98">
        <v>47303472</v>
      </c>
      <c r="T923" s="93">
        <v>40612404</v>
      </c>
      <c r="U923" s="94">
        <v>57210501</v>
      </c>
      <c r="V923" s="95">
        <f t="shared" si="14"/>
        <v>40.612403999999998</v>
      </c>
    </row>
    <row r="924" spans="1:22" s="96" customFormat="1" ht="11.25" customHeight="1" x14ac:dyDescent="0.2">
      <c r="A924" s="58" t="s">
        <v>4880</v>
      </c>
      <c r="B924" s="90">
        <v>189</v>
      </c>
      <c r="C924" s="46" t="s">
        <v>322</v>
      </c>
      <c r="D924" s="90" t="s">
        <v>323</v>
      </c>
      <c r="E924" s="90" t="s">
        <v>105</v>
      </c>
      <c r="F924" s="90" t="s">
        <v>4727</v>
      </c>
      <c r="G924" s="97"/>
      <c r="H924" s="90" t="s">
        <v>217</v>
      </c>
      <c r="I924" s="90" t="s">
        <v>1875</v>
      </c>
      <c r="J924" s="90" t="s">
        <v>1876</v>
      </c>
      <c r="K924" s="92" t="s">
        <v>1878</v>
      </c>
      <c r="L924" s="90" t="s">
        <v>1877</v>
      </c>
      <c r="M924" s="92">
        <v>67.099999999999994</v>
      </c>
      <c r="N924" s="92">
        <v>68.599999999999994</v>
      </c>
      <c r="O924" s="92">
        <v>77.099999999999994</v>
      </c>
      <c r="P924" s="92">
        <v>65.290000000000006</v>
      </c>
      <c r="Q924" s="92">
        <v>68.349999999999994</v>
      </c>
      <c r="R924" s="92">
        <v>70.989999999999995</v>
      </c>
      <c r="S924" s="98">
        <v>101040639</v>
      </c>
      <c r="T924" s="93">
        <v>126821860</v>
      </c>
      <c r="U924" s="94">
        <v>153489804</v>
      </c>
      <c r="V924" s="95">
        <f t="shared" si="14"/>
        <v>126.82186</v>
      </c>
    </row>
    <row r="925" spans="1:22" s="96" customFormat="1" ht="11.25" customHeight="1" x14ac:dyDescent="0.2">
      <c r="A925" s="58" t="s">
        <v>4880</v>
      </c>
      <c r="B925" s="90">
        <v>189</v>
      </c>
      <c r="C925" s="46" t="s">
        <v>322</v>
      </c>
      <c r="D925" s="90" t="s">
        <v>323</v>
      </c>
      <c r="E925" s="90" t="s">
        <v>105</v>
      </c>
      <c r="F925" s="90" t="s">
        <v>4727</v>
      </c>
      <c r="G925" s="97"/>
      <c r="H925" s="90" t="s">
        <v>232</v>
      </c>
      <c r="I925" s="90" t="s">
        <v>1016</v>
      </c>
      <c r="J925" s="90" t="s">
        <v>1892</v>
      </c>
      <c r="K925" s="92" t="s">
        <v>1018</v>
      </c>
      <c r="L925" s="90" t="s">
        <v>1893</v>
      </c>
      <c r="M925" s="92">
        <v>57.5</v>
      </c>
      <c r="N925" s="92">
        <v>63.9</v>
      </c>
      <c r="O925" s="92">
        <v>67.5</v>
      </c>
      <c r="P925" s="92">
        <v>53.71</v>
      </c>
      <c r="Q925" s="92">
        <v>54.08</v>
      </c>
      <c r="R925" s="92">
        <v>57.44</v>
      </c>
      <c r="S925" s="98">
        <v>109507970</v>
      </c>
      <c r="T925" s="93">
        <v>146476287</v>
      </c>
      <c r="U925" s="94">
        <v>479941383</v>
      </c>
      <c r="V925" s="95">
        <f t="shared" si="14"/>
        <v>146.47628700000001</v>
      </c>
    </row>
    <row r="926" spans="1:22" s="96" customFormat="1" ht="11.25" customHeight="1" x14ac:dyDescent="0.2">
      <c r="A926" s="58" t="s">
        <v>4880</v>
      </c>
      <c r="B926" s="90">
        <v>189</v>
      </c>
      <c r="C926" s="46" t="s">
        <v>322</v>
      </c>
      <c r="D926" s="90" t="s">
        <v>323</v>
      </c>
      <c r="E926" s="90" t="s">
        <v>105</v>
      </c>
      <c r="F926" s="90" t="s">
        <v>4727</v>
      </c>
      <c r="G926" s="97"/>
      <c r="H926" s="90" t="s">
        <v>232</v>
      </c>
      <c r="I926" s="90" t="s">
        <v>1894</v>
      </c>
      <c r="J926" s="90" t="s">
        <v>1895</v>
      </c>
      <c r="K926" s="92" t="s">
        <v>1897</v>
      </c>
      <c r="L926" s="90" t="s">
        <v>1896</v>
      </c>
      <c r="M926" s="92">
        <v>127.51599999999999</v>
      </c>
      <c r="N926" s="92">
        <v>104.9</v>
      </c>
      <c r="O926" s="92">
        <v>137.51599999999999</v>
      </c>
      <c r="P926" s="92">
        <v>104.4</v>
      </c>
      <c r="Q926" s="92">
        <v>107.83</v>
      </c>
      <c r="R926" s="92">
        <v>110.49</v>
      </c>
      <c r="S926" s="98">
        <v>673974586</v>
      </c>
      <c r="T926" s="93">
        <v>679610172</v>
      </c>
      <c r="U926" s="94">
        <v>688982392</v>
      </c>
      <c r="V926" s="95">
        <f t="shared" si="14"/>
        <v>679.61017200000003</v>
      </c>
    </row>
    <row r="927" spans="1:22" s="96" customFormat="1" ht="11.25" customHeight="1" x14ac:dyDescent="0.2">
      <c r="A927" s="58" t="s">
        <v>4880</v>
      </c>
      <c r="B927" s="90">
        <v>189</v>
      </c>
      <c r="C927" s="46" t="s">
        <v>322</v>
      </c>
      <c r="D927" s="90" t="s">
        <v>323</v>
      </c>
      <c r="E927" s="90" t="s">
        <v>105</v>
      </c>
      <c r="F927" s="90" t="s">
        <v>4727</v>
      </c>
      <c r="G927" s="97"/>
      <c r="H927" s="90" t="s">
        <v>241</v>
      </c>
      <c r="I927" s="90" t="s">
        <v>1898</v>
      </c>
      <c r="J927" s="90" t="s">
        <v>1899</v>
      </c>
      <c r="K927" s="92" t="s">
        <v>1917</v>
      </c>
      <c r="L927" s="90" t="s">
        <v>1900</v>
      </c>
      <c r="M927" s="92">
        <v>7.4</v>
      </c>
      <c r="N927" s="92">
        <v>10.7</v>
      </c>
      <c r="O927" s="92">
        <v>17.399999999999999</v>
      </c>
      <c r="P927" s="92">
        <v>8.41</v>
      </c>
      <c r="Q927" s="92">
        <v>18.71</v>
      </c>
      <c r="R927" s="92">
        <v>26.81</v>
      </c>
      <c r="S927" s="98">
        <v>5774531</v>
      </c>
      <c r="T927" s="93">
        <v>14013961</v>
      </c>
      <c r="U927" s="94">
        <v>19067972</v>
      </c>
      <c r="V927" s="95">
        <f t="shared" si="14"/>
        <v>14.013961</v>
      </c>
    </row>
    <row r="928" spans="1:22" s="96" customFormat="1" ht="11.25" customHeight="1" x14ac:dyDescent="0.2">
      <c r="A928" s="58" t="s">
        <v>4880</v>
      </c>
      <c r="B928" s="90">
        <v>189</v>
      </c>
      <c r="C928" s="46" t="s">
        <v>322</v>
      </c>
      <c r="D928" s="90" t="s">
        <v>323</v>
      </c>
      <c r="E928" s="90" t="s">
        <v>105</v>
      </c>
      <c r="F928" s="90" t="s">
        <v>4727</v>
      </c>
      <c r="G928" s="97"/>
      <c r="H928" s="90" t="s">
        <v>241</v>
      </c>
      <c r="I928" s="90" t="s">
        <v>1906</v>
      </c>
      <c r="J928" s="90" t="s">
        <v>1907</v>
      </c>
      <c r="K928" s="92" t="s">
        <v>1909</v>
      </c>
      <c r="L928" s="90" t="s">
        <v>1908</v>
      </c>
      <c r="M928" s="92">
        <v>95.700000000000017</v>
      </c>
      <c r="N928" s="92">
        <v>60.1</v>
      </c>
      <c r="O928" s="92">
        <v>105.70000000000002</v>
      </c>
      <c r="P928" s="92">
        <v>73.87</v>
      </c>
      <c r="Q928" s="92">
        <v>88.33</v>
      </c>
      <c r="R928" s="92">
        <v>89.46</v>
      </c>
      <c r="S928" s="98">
        <v>287065438</v>
      </c>
      <c r="T928" s="93">
        <v>588035642</v>
      </c>
      <c r="U928" s="94">
        <v>611595889</v>
      </c>
      <c r="V928" s="95">
        <f t="shared" si="14"/>
        <v>588.03564200000005</v>
      </c>
    </row>
    <row r="929" spans="1:22" s="96" customFormat="1" ht="11.25" customHeight="1" x14ac:dyDescent="0.2">
      <c r="A929" s="58" t="s">
        <v>4880</v>
      </c>
      <c r="B929" s="90">
        <v>189</v>
      </c>
      <c r="C929" s="46" t="s">
        <v>322</v>
      </c>
      <c r="D929" s="90" t="s">
        <v>323</v>
      </c>
      <c r="E929" s="90" t="s">
        <v>105</v>
      </c>
      <c r="F929" s="90" t="s">
        <v>4727</v>
      </c>
      <c r="G929" s="97"/>
      <c r="H929" s="90" t="s">
        <v>256</v>
      </c>
      <c r="I929" s="90" t="s">
        <v>1918</v>
      </c>
      <c r="J929" s="90" t="s">
        <v>1919</v>
      </c>
      <c r="K929" s="92" t="s">
        <v>1921</v>
      </c>
      <c r="L929" s="90" t="s">
        <v>1920</v>
      </c>
      <c r="M929" s="92">
        <v>72.385589519650637</v>
      </c>
      <c r="N929" s="92">
        <v>18.2</v>
      </c>
      <c r="O929" s="92">
        <v>82.385589519650637</v>
      </c>
      <c r="P929" s="92">
        <v>60.4</v>
      </c>
      <c r="Q929" s="92">
        <v>63.5</v>
      </c>
      <c r="R929" s="92">
        <v>65.010000000000005</v>
      </c>
      <c r="S929" s="98">
        <v>576057403</v>
      </c>
      <c r="T929" s="93">
        <v>584664167</v>
      </c>
      <c r="U929" s="94">
        <v>589990620</v>
      </c>
      <c r="V929" s="95">
        <f t="shared" si="14"/>
        <v>584.66416700000002</v>
      </c>
    </row>
    <row r="930" spans="1:22" s="96" customFormat="1" ht="11.25" customHeight="1" x14ac:dyDescent="0.2">
      <c r="A930" s="58" t="s">
        <v>4880</v>
      </c>
      <c r="B930" s="90">
        <v>189</v>
      </c>
      <c r="C930" s="46" t="s">
        <v>322</v>
      </c>
      <c r="D930" s="90" t="s">
        <v>323</v>
      </c>
      <c r="E930" s="90" t="s">
        <v>105</v>
      </c>
      <c r="F930" s="90" t="s">
        <v>4727</v>
      </c>
      <c r="G930" s="97"/>
      <c r="H930" s="90" t="s">
        <v>256</v>
      </c>
      <c r="I930" s="90" t="s">
        <v>1926</v>
      </c>
      <c r="J930" s="90" t="s">
        <v>1927</v>
      </c>
      <c r="K930" s="92" t="s">
        <v>1929</v>
      </c>
      <c r="L930" s="90" t="s">
        <v>1928</v>
      </c>
      <c r="M930" s="92">
        <v>106.5</v>
      </c>
      <c r="N930" s="92">
        <v>46.2</v>
      </c>
      <c r="O930" s="92">
        <v>116.5</v>
      </c>
      <c r="P930" s="92">
        <v>93.98</v>
      </c>
      <c r="Q930" s="92">
        <v>100.03</v>
      </c>
      <c r="R930" s="92">
        <v>105.72</v>
      </c>
      <c r="S930" s="98">
        <v>615285118</v>
      </c>
      <c r="T930" s="93">
        <v>624317977</v>
      </c>
      <c r="U930" s="94">
        <v>635407312</v>
      </c>
      <c r="V930" s="95">
        <f t="shared" si="14"/>
        <v>624.31797700000004</v>
      </c>
    </row>
    <row r="931" spans="1:22" s="96" customFormat="1" ht="11.25" customHeight="1" x14ac:dyDescent="0.2">
      <c r="A931" s="58" t="s">
        <v>4880</v>
      </c>
      <c r="B931" s="90">
        <v>189</v>
      </c>
      <c r="C931" s="46" t="s">
        <v>322</v>
      </c>
      <c r="D931" s="90" t="s">
        <v>323</v>
      </c>
      <c r="E931" s="90" t="s">
        <v>105</v>
      </c>
      <c r="F931" s="90" t="s">
        <v>4727</v>
      </c>
      <c r="G931" s="97"/>
      <c r="H931" s="90" t="s">
        <v>256</v>
      </c>
      <c r="I931" s="90" t="s">
        <v>1930</v>
      </c>
      <c r="J931" s="90" t="s">
        <v>1931</v>
      </c>
      <c r="K931" s="92" t="s">
        <v>1933</v>
      </c>
      <c r="L931" s="90" t="s">
        <v>1932</v>
      </c>
      <c r="M931" s="92">
        <v>134.4</v>
      </c>
      <c r="N931" s="92">
        <v>79.5</v>
      </c>
      <c r="O931" s="92">
        <v>144.4</v>
      </c>
      <c r="P931" s="92">
        <v>117.52</v>
      </c>
      <c r="Q931" s="92">
        <v>123.28</v>
      </c>
      <c r="R931" s="92">
        <v>124.81</v>
      </c>
      <c r="S931" s="98">
        <v>660871494</v>
      </c>
      <c r="T931" s="93">
        <v>683162970</v>
      </c>
      <c r="U931" s="94">
        <v>692297825</v>
      </c>
      <c r="V931" s="95">
        <f t="shared" si="14"/>
        <v>683.16296999999997</v>
      </c>
    </row>
    <row r="932" spans="1:22" s="96" customFormat="1" ht="11.25" customHeight="1" x14ac:dyDescent="0.2">
      <c r="A932" s="58" t="s">
        <v>4880</v>
      </c>
      <c r="B932" s="90">
        <v>189</v>
      </c>
      <c r="C932" s="46" t="s">
        <v>322</v>
      </c>
      <c r="D932" s="90" t="s">
        <v>323</v>
      </c>
      <c r="E932" s="90" t="s">
        <v>105</v>
      </c>
      <c r="F932" s="90" t="s">
        <v>4727</v>
      </c>
      <c r="G932" s="97"/>
      <c r="H932" s="90" t="s">
        <v>256</v>
      </c>
      <c r="I932" s="90" t="s">
        <v>1934</v>
      </c>
      <c r="J932" s="90" t="s">
        <v>1935</v>
      </c>
      <c r="K932" s="90" t="s">
        <v>1033</v>
      </c>
      <c r="L932" s="90" t="s">
        <v>766</v>
      </c>
      <c r="M932" s="92">
        <v>160.19999999999999</v>
      </c>
      <c r="N932" s="92">
        <v>108.7</v>
      </c>
      <c r="O932" s="92">
        <v>170.2</v>
      </c>
      <c r="P932" s="92">
        <v>137.38999999999999</v>
      </c>
      <c r="Q932" s="92">
        <v>140.38</v>
      </c>
      <c r="R932" s="92">
        <v>144.22999999999999</v>
      </c>
      <c r="S932" s="98">
        <v>713733737</v>
      </c>
      <c r="T932" s="93">
        <v>723885499</v>
      </c>
      <c r="U932" s="94">
        <v>731519417</v>
      </c>
      <c r="V932" s="95">
        <f t="shared" si="14"/>
        <v>723.88549899999998</v>
      </c>
    </row>
    <row r="933" spans="1:22" s="96" customFormat="1" ht="11.25" customHeight="1" x14ac:dyDescent="0.2">
      <c r="A933" s="58" t="s">
        <v>4880</v>
      </c>
      <c r="B933" s="90">
        <v>189</v>
      </c>
      <c r="C933" s="46" t="s">
        <v>322</v>
      </c>
      <c r="D933" s="90" t="s">
        <v>323</v>
      </c>
      <c r="E933" s="90" t="s">
        <v>105</v>
      </c>
      <c r="F933" s="90" t="s">
        <v>4727</v>
      </c>
      <c r="G933" s="97"/>
      <c r="H933" s="90" t="s">
        <v>267</v>
      </c>
      <c r="I933" s="90" t="s">
        <v>1944</v>
      </c>
      <c r="J933" s="90" t="s">
        <v>1945</v>
      </c>
      <c r="K933" s="92" t="s">
        <v>1947</v>
      </c>
      <c r="L933" s="90" t="s">
        <v>1946</v>
      </c>
      <c r="M933" s="92">
        <v>17.5</v>
      </c>
      <c r="N933" s="92">
        <v>0</v>
      </c>
      <c r="O933" s="92">
        <v>27.5</v>
      </c>
      <c r="P933" s="92">
        <v>17.82</v>
      </c>
      <c r="Q933" s="92">
        <v>25.6</v>
      </c>
      <c r="R933" s="92">
        <v>30.47</v>
      </c>
      <c r="S933" s="98">
        <v>16463876</v>
      </c>
      <c r="T933" s="93">
        <v>22756639</v>
      </c>
      <c r="U933" s="94">
        <v>25926869</v>
      </c>
      <c r="V933" s="95">
        <f t="shared" si="14"/>
        <v>22.756639</v>
      </c>
    </row>
    <row r="934" spans="1:22" s="96" customFormat="1" ht="11.25" customHeight="1" x14ac:dyDescent="0.2">
      <c r="A934" s="58" t="s">
        <v>4880</v>
      </c>
      <c r="B934" s="90">
        <v>189</v>
      </c>
      <c r="C934" s="46" t="s">
        <v>322</v>
      </c>
      <c r="D934" s="90" t="s">
        <v>323</v>
      </c>
      <c r="E934" s="90" t="s">
        <v>105</v>
      </c>
      <c r="F934" s="90" t="s">
        <v>4727</v>
      </c>
      <c r="G934" s="97"/>
      <c r="H934" s="90" t="s">
        <v>267</v>
      </c>
      <c r="I934" s="90" t="s">
        <v>1036</v>
      </c>
      <c r="J934" s="90" t="s">
        <v>270</v>
      </c>
      <c r="K934" s="92" t="s">
        <v>1039</v>
      </c>
      <c r="L934" s="90" t="s">
        <v>1955</v>
      </c>
      <c r="M934" s="92">
        <v>73.5</v>
      </c>
      <c r="N934" s="92">
        <v>63.9</v>
      </c>
      <c r="O934" s="92">
        <v>83.5</v>
      </c>
      <c r="P934" s="92">
        <v>58.16</v>
      </c>
      <c r="Q934" s="92">
        <v>62.04</v>
      </c>
      <c r="R934" s="92">
        <v>64.34</v>
      </c>
      <c r="S934" s="98">
        <v>573100690</v>
      </c>
      <c r="T934" s="93">
        <v>598569816</v>
      </c>
      <c r="U934" s="94">
        <v>616758167</v>
      </c>
      <c r="V934" s="95">
        <f t="shared" si="14"/>
        <v>598.56981599999995</v>
      </c>
    </row>
    <row r="935" spans="1:22" s="96" customFormat="1" ht="11.25" customHeight="1" x14ac:dyDescent="0.2">
      <c r="A935" s="58" t="s">
        <v>4880</v>
      </c>
      <c r="B935" s="90">
        <v>189</v>
      </c>
      <c r="C935" s="46" t="s">
        <v>322</v>
      </c>
      <c r="D935" s="90" t="s">
        <v>323</v>
      </c>
      <c r="E935" s="90" t="s">
        <v>105</v>
      </c>
      <c r="F935" s="90" t="s">
        <v>4727</v>
      </c>
      <c r="G935" s="97"/>
      <c r="H935" s="90" t="s">
        <v>267</v>
      </c>
      <c r="I935" s="90" t="s">
        <v>1956</v>
      </c>
      <c r="J935" s="90" t="s">
        <v>1957</v>
      </c>
      <c r="K935" s="92" t="s">
        <v>1959</v>
      </c>
      <c r="L935" s="90" t="s">
        <v>1958</v>
      </c>
      <c r="M935" s="92">
        <v>98.3</v>
      </c>
      <c r="N935" s="92">
        <v>89</v>
      </c>
      <c r="O935" s="92">
        <v>108.3</v>
      </c>
      <c r="P935" s="92">
        <v>76.44</v>
      </c>
      <c r="Q935" s="92">
        <v>82.52</v>
      </c>
      <c r="R935" s="92">
        <v>91.71</v>
      </c>
      <c r="S935" s="98">
        <v>648763897</v>
      </c>
      <c r="T935" s="93">
        <v>654252651</v>
      </c>
      <c r="U935" s="94">
        <v>661712995</v>
      </c>
      <c r="V935" s="95">
        <f t="shared" si="14"/>
        <v>654.25265100000001</v>
      </c>
    </row>
    <row r="936" spans="1:22" s="96" customFormat="1" ht="11.25" customHeight="1" x14ac:dyDescent="0.2">
      <c r="A936" s="58" t="s">
        <v>4880</v>
      </c>
      <c r="B936" s="90">
        <v>189</v>
      </c>
      <c r="C936" s="46" t="s">
        <v>322</v>
      </c>
      <c r="D936" s="90" t="s">
        <v>323</v>
      </c>
      <c r="E936" s="90" t="s">
        <v>105</v>
      </c>
      <c r="F936" s="90" t="s">
        <v>4727</v>
      </c>
      <c r="G936" s="97"/>
      <c r="H936" s="90" t="s">
        <v>275</v>
      </c>
      <c r="I936" s="90" t="s">
        <v>1967</v>
      </c>
      <c r="J936" s="90" t="s">
        <v>1968</v>
      </c>
      <c r="K936" s="92" t="s">
        <v>1970</v>
      </c>
      <c r="L936" s="90" t="s">
        <v>1969</v>
      </c>
      <c r="M936" s="92">
        <v>91.1</v>
      </c>
      <c r="N936" s="92">
        <v>70.2</v>
      </c>
      <c r="O936" s="92">
        <v>101.1</v>
      </c>
      <c r="P936" s="92">
        <v>73.11</v>
      </c>
      <c r="Q936" s="92">
        <v>76.64</v>
      </c>
      <c r="R936" s="92">
        <v>80.95</v>
      </c>
      <c r="S936" s="98">
        <v>443290628</v>
      </c>
      <c r="T936" s="93">
        <v>452666595</v>
      </c>
      <c r="U936" s="94">
        <v>465952825</v>
      </c>
      <c r="V936" s="95">
        <f t="shared" si="14"/>
        <v>452.66659499999997</v>
      </c>
    </row>
    <row r="937" spans="1:22" s="96" customFormat="1" ht="11.25" customHeight="1" x14ac:dyDescent="0.2">
      <c r="A937" s="58" t="s">
        <v>4880</v>
      </c>
      <c r="B937" s="90">
        <v>189</v>
      </c>
      <c r="C937" s="46" t="s">
        <v>322</v>
      </c>
      <c r="D937" s="90" t="s">
        <v>323</v>
      </c>
      <c r="E937" s="90" t="s">
        <v>105</v>
      </c>
      <c r="F937" s="90" t="s">
        <v>4727</v>
      </c>
      <c r="G937" s="97"/>
      <c r="H937" s="90" t="s">
        <v>182</v>
      </c>
      <c r="I937" s="90" t="s">
        <v>1979</v>
      </c>
      <c r="J937" s="90" t="s">
        <v>1980</v>
      </c>
      <c r="K937" s="92" t="s">
        <v>1982</v>
      </c>
      <c r="L937" s="90" t="s">
        <v>1981</v>
      </c>
      <c r="M937" s="92">
        <v>141.30000000000001</v>
      </c>
      <c r="N937" s="92">
        <v>131.19999999999999</v>
      </c>
      <c r="O937" s="92">
        <v>151.30000000000001</v>
      </c>
      <c r="P937" s="92">
        <v>101.18</v>
      </c>
      <c r="Q937" s="92">
        <v>104.94</v>
      </c>
      <c r="R937" s="92">
        <v>106.43</v>
      </c>
      <c r="S937" s="98">
        <v>594411334</v>
      </c>
      <c r="T937" s="93">
        <v>614182197</v>
      </c>
      <c r="U937" s="94">
        <v>629065975</v>
      </c>
      <c r="V937" s="95">
        <f t="shared" si="14"/>
        <v>614.18219699999997</v>
      </c>
    </row>
    <row r="938" spans="1:22" s="96" customFormat="1" ht="11.25" customHeight="1" x14ac:dyDescent="0.2">
      <c r="A938" s="58" t="s">
        <v>4880</v>
      </c>
      <c r="B938" s="90">
        <v>189</v>
      </c>
      <c r="C938" s="46" t="s">
        <v>322</v>
      </c>
      <c r="D938" s="90" t="s">
        <v>323</v>
      </c>
      <c r="E938" s="90" t="s">
        <v>105</v>
      </c>
      <c r="F938" s="90" t="s">
        <v>4727</v>
      </c>
      <c r="G938" s="97"/>
      <c r="H938" s="90" t="s">
        <v>297</v>
      </c>
      <c r="I938" s="90" t="s">
        <v>1991</v>
      </c>
      <c r="J938" s="90" t="s">
        <v>415</v>
      </c>
      <c r="K938" s="92" t="s">
        <v>1993</v>
      </c>
      <c r="L938" s="90" t="s">
        <v>1992</v>
      </c>
      <c r="M938" s="92">
        <v>92.9146853146853</v>
      </c>
      <c r="N938" s="92">
        <v>88.6</v>
      </c>
      <c r="O938" s="92">
        <v>102.9146853146853</v>
      </c>
      <c r="P938" s="92">
        <v>82.22</v>
      </c>
      <c r="Q938" s="92">
        <v>82.22</v>
      </c>
      <c r="R938" s="92">
        <v>86.94</v>
      </c>
      <c r="S938" s="98">
        <v>573781779</v>
      </c>
      <c r="T938" s="93">
        <v>577145093</v>
      </c>
      <c r="U938" s="94">
        <v>587132925</v>
      </c>
      <c r="V938" s="95">
        <f t="shared" si="14"/>
        <v>577.14509299999997</v>
      </c>
    </row>
    <row r="939" spans="1:22" s="96" customFormat="1" ht="11.25" customHeight="1" x14ac:dyDescent="0.2">
      <c r="A939" s="58" t="s">
        <v>4880</v>
      </c>
      <c r="B939" s="90">
        <v>189</v>
      </c>
      <c r="C939" s="46" t="s">
        <v>322</v>
      </c>
      <c r="D939" s="90" t="s">
        <v>323</v>
      </c>
      <c r="E939" s="90" t="s">
        <v>105</v>
      </c>
      <c r="F939" s="90" t="s">
        <v>4727</v>
      </c>
      <c r="G939" s="97"/>
      <c r="H939" s="90" t="s">
        <v>308</v>
      </c>
      <c r="I939" s="90" t="s">
        <v>2005</v>
      </c>
      <c r="J939" s="90" t="s">
        <v>2006</v>
      </c>
      <c r="K939" s="92" t="s">
        <v>2008</v>
      </c>
      <c r="L939" s="90" t="s">
        <v>2007</v>
      </c>
      <c r="M939" s="92">
        <v>40.200000000000003</v>
      </c>
      <c r="N939" s="92">
        <v>42.8</v>
      </c>
      <c r="O939" s="92">
        <v>50.2</v>
      </c>
      <c r="P939" s="92">
        <v>42.69</v>
      </c>
      <c r="Q939" s="92">
        <v>44.24</v>
      </c>
      <c r="R939" s="92">
        <v>48.07</v>
      </c>
      <c r="S939" s="98">
        <v>48183331</v>
      </c>
      <c r="T939" s="93">
        <v>56523369</v>
      </c>
      <c r="U939" s="94">
        <v>110377320</v>
      </c>
      <c r="V939" s="95">
        <f t="shared" si="14"/>
        <v>56.523369000000002</v>
      </c>
    </row>
    <row r="940" spans="1:22" s="96" customFormat="1" ht="11.25" customHeight="1" x14ac:dyDescent="0.2">
      <c r="A940" s="58" t="s">
        <v>4880</v>
      </c>
      <c r="B940" s="90">
        <v>189</v>
      </c>
      <c r="C940" s="46" t="s">
        <v>322</v>
      </c>
      <c r="D940" s="90" t="s">
        <v>323</v>
      </c>
      <c r="E940" s="90" t="s">
        <v>105</v>
      </c>
      <c r="F940" s="90" t="s">
        <v>4727</v>
      </c>
      <c r="G940" s="97"/>
      <c r="H940" s="90" t="s">
        <v>308</v>
      </c>
      <c r="I940" s="90" t="s">
        <v>1076</v>
      </c>
      <c r="J940" s="90" t="s">
        <v>2009</v>
      </c>
      <c r="K940" s="92" t="s">
        <v>1076</v>
      </c>
      <c r="L940" s="90" t="s">
        <v>2010</v>
      </c>
      <c r="M940" s="92">
        <v>46.2</v>
      </c>
      <c r="N940" s="92">
        <v>55.7</v>
      </c>
      <c r="O940" s="92">
        <v>56.2</v>
      </c>
      <c r="P940" s="92">
        <v>44.24</v>
      </c>
      <c r="Q940" s="92">
        <v>48.07</v>
      </c>
      <c r="R940" s="92">
        <v>53.03</v>
      </c>
      <c r="S940" s="98">
        <v>49024788</v>
      </c>
      <c r="T940" s="93">
        <v>92561815</v>
      </c>
      <c r="U940" s="94">
        <v>129452185</v>
      </c>
      <c r="V940" s="95">
        <f t="shared" si="14"/>
        <v>92.561814999999996</v>
      </c>
    </row>
    <row r="941" spans="1:22" s="96" customFormat="1" ht="11.25" customHeight="1" x14ac:dyDescent="0.2">
      <c r="A941" s="58" t="s">
        <v>4880</v>
      </c>
      <c r="B941" s="90">
        <v>189</v>
      </c>
      <c r="C941" s="46" t="s">
        <v>322</v>
      </c>
      <c r="D941" s="90" t="s">
        <v>323</v>
      </c>
      <c r="E941" s="90" t="s">
        <v>105</v>
      </c>
      <c r="F941" s="90" t="s">
        <v>4727</v>
      </c>
      <c r="G941" s="97"/>
      <c r="H941" s="90" t="s">
        <v>438</v>
      </c>
      <c r="I941" s="90" t="s">
        <v>2030</v>
      </c>
      <c r="J941" s="90" t="s">
        <v>2031</v>
      </c>
      <c r="K941" s="92" t="s">
        <v>2034</v>
      </c>
      <c r="L941" s="90" t="s">
        <v>2032</v>
      </c>
      <c r="M941" s="92">
        <v>52.6</v>
      </c>
      <c r="N941" s="92">
        <v>63</v>
      </c>
      <c r="O941" s="92">
        <v>62.6</v>
      </c>
      <c r="P941" s="92">
        <v>60.02</v>
      </c>
      <c r="Q941" s="92">
        <v>65.400000000000006</v>
      </c>
      <c r="R941" s="92">
        <v>68.84</v>
      </c>
      <c r="S941" s="98">
        <v>99024485</v>
      </c>
      <c r="T941" s="93">
        <v>112236693</v>
      </c>
      <c r="U941" s="94">
        <v>131887084</v>
      </c>
      <c r="V941" s="95">
        <f t="shared" si="14"/>
        <v>112.236693</v>
      </c>
    </row>
    <row r="942" spans="1:22" s="96" customFormat="1" ht="11.25" customHeight="1" x14ac:dyDescent="0.2">
      <c r="A942" s="58" t="s">
        <v>4880</v>
      </c>
      <c r="B942" s="90">
        <v>189</v>
      </c>
      <c r="C942" s="46" t="s">
        <v>322</v>
      </c>
      <c r="D942" s="90" t="s">
        <v>323</v>
      </c>
      <c r="E942" s="90" t="s">
        <v>105</v>
      </c>
      <c r="F942" s="90" t="s">
        <v>4727</v>
      </c>
      <c r="G942" s="97"/>
      <c r="H942" s="90" t="s">
        <v>438</v>
      </c>
      <c r="I942" s="90" t="s">
        <v>2039</v>
      </c>
      <c r="J942" s="90" t="s">
        <v>2040</v>
      </c>
      <c r="K942" s="92" t="s">
        <v>2039</v>
      </c>
      <c r="L942" s="90" t="s">
        <v>2041</v>
      </c>
      <c r="M942" s="92">
        <v>67.8</v>
      </c>
      <c r="N942" s="92">
        <v>79</v>
      </c>
      <c r="O942" s="92">
        <v>77.8</v>
      </c>
      <c r="P942" s="92">
        <v>70.7</v>
      </c>
      <c r="Q942" s="92">
        <v>72.94</v>
      </c>
      <c r="R942" s="92">
        <v>72.94</v>
      </c>
      <c r="S942" s="98">
        <v>175810156</v>
      </c>
      <c r="T942" s="93">
        <v>314785268</v>
      </c>
      <c r="U942" s="94">
        <v>393576743</v>
      </c>
      <c r="V942" s="95">
        <f t="shared" si="14"/>
        <v>314.78526799999997</v>
      </c>
    </row>
    <row r="943" spans="1:22" s="96" customFormat="1" ht="11.25" customHeight="1" x14ac:dyDescent="0.2">
      <c r="A943" s="58" t="s">
        <v>4880</v>
      </c>
      <c r="B943" s="90">
        <v>189</v>
      </c>
      <c r="C943" s="46" t="s">
        <v>322</v>
      </c>
      <c r="D943" s="90" t="s">
        <v>323</v>
      </c>
      <c r="E943" s="90" t="s">
        <v>105</v>
      </c>
      <c r="F943" s="90" t="s">
        <v>4727</v>
      </c>
      <c r="G943" s="97"/>
      <c r="H943" s="90" t="s">
        <v>438</v>
      </c>
      <c r="I943" s="90" t="s">
        <v>2042</v>
      </c>
      <c r="J943" s="90" t="s">
        <v>2043</v>
      </c>
      <c r="K943" s="92" t="s">
        <v>2045</v>
      </c>
      <c r="L943" s="90" t="s">
        <v>2044</v>
      </c>
      <c r="M943" s="92">
        <v>93</v>
      </c>
      <c r="N943" s="92">
        <v>97.2</v>
      </c>
      <c r="O943" s="92">
        <v>103</v>
      </c>
      <c r="P943" s="92">
        <v>79.33</v>
      </c>
      <c r="Q943" s="92">
        <v>83.53</v>
      </c>
      <c r="R943" s="92">
        <v>84.67</v>
      </c>
      <c r="S943" s="98">
        <v>496126667</v>
      </c>
      <c r="T943" s="93">
        <v>537023850</v>
      </c>
      <c r="U943" s="94">
        <v>556494092</v>
      </c>
      <c r="V943" s="95">
        <f t="shared" si="14"/>
        <v>537.02385000000004</v>
      </c>
    </row>
    <row r="944" spans="1:22" s="96" customFormat="1" ht="11.25" customHeight="1" x14ac:dyDescent="0.2">
      <c r="A944" s="58" t="s">
        <v>4880</v>
      </c>
      <c r="B944" s="90">
        <v>189</v>
      </c>
      <c r="C944" s="46" t="s">
        <v>322</v>
      </c>
      <c r="D944" s="90" t="s">
        <v>323</v>
      </c>
      <c r="E944" s="90" t="s">
        <v>105</v>
      </c>
      <c r="F944" s="90" t="s">
        <v>4727</v>
      </c>
      <c r="G944" s="97"/>
      <c r="H944" s="90" t="s">
        <v>438</v>
      </c>
      <c r="I944" s="90" t="s">
        <v>2046</v>
      </c>
      <c r="J944" s="90" t="s">
        <v>2047</v>
      </c>
      <c r="K944" s="92" t="s">
        <v>2049</v>
      </c>
      <c r="L944" s="90" t="s">
        <v>2048</v>
      </c>
      <c r="M944" s="92">
        <v>107.5</v>
      </c>
      <c r="N944" s="92">
        <v>114.6</v>
      </c>
      <c r="O944" s="92">
        <v>117.5</v>
      </c>
      <c r="P944" s="92">
        <v>87.35</v>
      </c>
      <c r="Q944" s="92">
        <v>89.22</v>
      </c>
      <c r="R944" s="92">
        <v>91.47</v>
      </c>
      <c r="S944" s="98">
        <v>568327903</v>
      </c>
      <c r="T944" s="93">
        <v>575211762</v>
      </c>
      <c r="U944" s="94">
        <v>591277475</v>
      </c>
      <c r="V944" s="95">
        <f t="shared" si="14"/>
        <v>575.21176200000002</v>
      </c>
    </row>
    <row r="945" spans="1:22" s="96" customFormat="1" ht="11.25" customHeight="1" x14ac:dyDescent="0.2">
      <c r="A945" s="58" t="s">
        <v>4880</v>
      </c>
      <c r="B945" s="90">
        <v>189</v>
      </c>
      <c r="C945" s="46" t="s">
        <v>322</v>
      </c>
      <c r="D945" s="90" t="s">
        <v>323</v>
      </c>
      <c r="E945" s="90" t="s">
        <v>105</v>
      </c>
      <c r="F945" s="90" t="s">
        <v>4727</v>
      </c>
      <c r="G945" s="97"/>
      <c r="H945" s="90" t="s">
        <v>438</v>
      </c>
      <c r="I945" s="90" t="s">
        <v>2027</v>
      </c>
      <c r="J945" s="90" t="s">
        <v>2025</v>
      </c>
      <c r="K945" s="92" t="s">
        <v>443</v>
      </c>
      <c r="L945" s="90" t="s">
        <v>2026</v>
      </c>
      <c r="M945" s="92">
        <v>179.5</v>
      </c>
      <c r="N945" s="92">
        <v>14</v>
      </c>
      <c r="O945" s="92">
        <v>189.5</v>
      </c>
      <c r="P945" s="92">
        <v>145.94</v>
      </c>
      <c r="Q945" s="92">
        <v>146.31</v>
      </c>
      <c r="R945" s="92">
        <v>148.94999999999999</v>
      </c>
      <c r="S945" s="98">
        <v>691900103</v>
      </c>
      <c r="T945" s="93">
        <v>693495075</v>
      </c>
      <c r="U945" s="94">
        <v>702547875</v>
      </c>
      <c r="V945" s="95">
        <f t="shared" si="14"/>
        <v>693.49507500000004</v>
      </c>
    </row>
    <row r="946" spans="1:22" s="96" customFormat="1" ht="11.25" customHeight="1" x14ac:dyDescent="0.2">
      <c r="A946" s="58" t="s">
        <v>4880</v>
      </c>
      <c r="B946" s="90">
        <v>189</v>
      </c>
      <c r="C946" s="46" t="s">
        <v>322</v>
      </c>
      <c r="D946" s="90" t="s">
        <v>323</v>
      </c>
      <c r="E946" s="90" t="s">
        <v>105</v>
      </c>
      <c r="F946" s="90" t="s">
        <v>4727</v>
      </c>
      <c r="G946" s="97"/>
      <c r="H946" s="90" t="s">
        <v>438</v>
      </c>
      <c r="I946" s="90" t="s">
        <v>2021</v>
      </c>
      <c r="J946" s="90" t="s">
        <v>2022</v>
      </c>
      <c r="K946" s="92" t="s">
        <v>709</v>
      </c>
      <c r="L946" s="90" t="s">
        <v>2023</v>
      </c>
      <c r="M946" s="92">
        <v>180.2</v>
      </c>
      <c r="N946" s="92">
        <v>5.2</v>
      </c>
      <c r="O946" s="92">
        <v>190.2</v>
      </c>
      <c r="P946" s="92">
        <v>146.31</v>
      </c>
      <c r="Q946" s="92">
        <v>147.07</v>
      </c>
      <c r="R946" s="92">
        <v>150.91</v>
      </c>
      <c r="S946" s="98">
        <v>693115214</v>
      </c>
      <c r="T946" s="93">
        <v>694918643</v>
      </c>
      <c r="U946" s="94">
        <v>703941212</v>
      </c>
      <c r="V946" s="95">
        <f t="shared" si="14"/>
        <v>694.91864299999997</v>
      </c>
    </row>
    <row r="947" spans="1:22" s="96" customFormat="1" ht="11.25" customHeight="1" x14ac:dyDescent="0.2">
      <c r="A947" s="58" t="s">
        <v>4880</v>
      </c>
      <c r="B947" s="90">
        <v>189</v>
      </c>
      <c r="C947" s="46" t="s">
        <v>322</v>
      </c>
      <c r="D947" s="90" t="s">
        <v>323</v>
      </c>
      <c r="E947" s="90" t="s">
        <v>105</v>
      </c>
      <c r="F947" s="90" t="s">
        <v>4727</v>
      </c>
      <c r="G947" s="97"/>
      <c r="H947" s="90" t="s">
        <v>438</v>
      </c>
      <c r="I947" s="90" t="s">
        <v>2024</v>
      </c>
      <c r="J947" s="90" t="s">
        <v>2025</v>
      </c>
      <c r="K947" s="92" t="s">
        <v>1152</v>
      </c>
      <c r="L947" s="90" t="s">
        <v>2026</v>
      </c>
      <c r="M947" s="92">
        <v>179.5</v>
      </c>
      <c r="N947" s="92">
        <v>13.6</v>
      </c>
      <c r="O947" s="92">
        <v>189.5</v>
      </c>
      <c r="P947" s="92">
        <v>145.94</v>
      </c>
      <c r="Q947" s="92">
        <v>147.07</v>
      </c>
      <c r="R947" s="92">
        <v>148.94999999999999</v>
      </c>
      <c r="S947" s="98">
        <v>691900103</v>
      </c>
      <c r="T947" s="93">
        <v>694918643</v>
      </c>
      <c r="U947" s="94">
        <v>702547875</v>
      </c>
      <c r="V947" s="95">
        <f t="shared" si="14"/>
        <v>694.91864299999997</v>
      </c>
    </row>
    <row r="948" spans="1:22" x14ac:dyDescent="0.2">
      <c r="M948" s="82"/>
    </row>
    <row r="949" spans="1:22" x14ac:dyDescent="0.2">
      <c r="M949" s="82"/>
    </row>
    <row r="950" spans="1:22" x14ac:dyDescent="0.2">
      <c r="M950" s="82"/>
    </row>
    <row r="951" spans="1:22" x14ac:dyDescent="0.2">
      <c r="M951" s="82"/>
    </row>
    <row r="952" spans="1:22" x14ac:dyDescent="0.2">
      <c r="M952" s="82"/>
    </row>
    <row r="953" spans="1:22" x14ac:dyDescent="0.2">
      <c r="M953" s="82"/>
    </row>
  </sheetData>
  <sortState ref="A2:U951">
    <sortCondition ref="F2:F951"/>
  </sortState>
  <conditionalFormatting sqref="K42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166"/>
  <sheetViews>
    <sheetView workbookViewId="0">
      <pane ySplit="3" topLeftCell="A4" activePane="bottomLeft" state="frozen"/>
      <selection pane="bottomLeft" activeCell="A2" sqref="A2"/>
    </sheetView>
  </sheetViews>
  <sheetFormatPr defaultColWidth="9.140625" defaultRowHeight="12" x14ac:dyDescent="0.2"/>
  <cols>
    <col min="1" max="1" width="18.28515625" style="79" customWidth="1"/>
    <col min="2" max="2" width="26" style="67" customWidth="1"/>
    <col min="3" max="3" width="12.85546875" style="80" customWidth="1"/>
    <col min="4" max="5" width="14.42578125" style="81" customWidth="1"/>
    <col min="6" max="6" width="10.28515625" style="81" customWidth="1"/>
    <col min="7" max="7" width="9.140625" style="33"/>
    <col min="8" max="9" width="9.140625" style="82"/>
    <col min="10" max="10" width="9.140625" style="83"/>
    <col min="11" max="11" width="12.85546875" style="80" customWidth="1"/>
    <col min="12" max="12" width="13.5703125" style="82" customWidth="1"/>
    <col min="13" max="14" width="13.5703125" style="84" customWidth="1"/>
    <col min="15" max="15" width="13.5703125" style="85" customWidth="1"/>
    <col min="16" max="17" width="13.5703125" style="84" customWidth="1"/>
    <col min="18" max="19" width="13.5703125" style="80" customWidth="1"/>
    <col min="20" max="21" width="13.5703125" style="86" customWidth="1"/>
    <col min="22" max="22" width="13.5703125" style="87" customWidth="1"/>
    <col min="23" max="23" width="14.42578125" style="88" customWidth="1"/>
    <col min="24" max="16384" width="9.140625" style="88"/>
  </cols>
  <sheetData>
    <row r="1" spans="1:23" s="10" customFormat="1" ht="15" x14ac:dyDescent="0.25">
      <c r="A1" s="142" t="s">
        <v>5016</v>
      </c>
      <c r="B1" s="2"/>
      <c r="C1" s="3"/>
      <c r="D1" s="2"/>
      <c r="E1" s="4"/>
      <c r="F1" s="4"/>
      <c r="G1" s="3"/>
      <c r="H1" s="2"/>
      <c r="I1" s="2"/>
      <c r="J1" s="2"/>
      <c r="K1" s="2"/>
      <c r="L1" s="2"/>
      <c r="M1" s="5"/>
      <c r="N1" s="6"/>
      <c r="O1" s="6"/>
      <c r="P1" s="7"/>
      <c r="Q1" s="2"/>
      <c r="R1" s="2"/>
      <c r="S1" s="8"/>
      <c r="T1" s="9"/>
      <c r="U1" s="9"/>
    </row>
    <row r="2" spans="1:23" s="10" customFormat="1" ht="15" x14ac:dyDescent="0.25">
      <c r="A2" s="142" t="s">
        <v>5017</v>
      </c>
      <c r="B2" s="2"/>
      <c r="C2" s="3"/>
      <c r="D2" s="2"/>
      <c r="E2" s="4"/>
      <c r="F2" s="4"/>
      <c r="G2" s="3"/>
      <c r="H2" s="2"/>
      <c r="I2" s="2"/>
      <c r="J2" s="2"/>
      <c r="K2" s="2"/>
      <c r="L2" s="2"/>
      <c r="M2" s="5"/>
      <c r="N2" s="6"/>
      <c r="O2" s="6"/>
      <c r="P2" s="7"/>
      <c r="Q2" s="2"/>
      <c r="R2" s="2"/>
      <c r="S2" s="8"/>
      <c r="T2" s="9"/>
      <c r="U2" s="9"/>
    </row>
    <row r="3" spans="1:23" s="10" customFormat="1" ht="15" x14ac:dyDescent="0.25">
      <c r="A3" s="142" t="s">
        <v>4775</v>
      </c>
      <c r="B3" s="2"/>
      <c r="C3" s="3"/>
      <c r="D3" s="2"/>
      <c r="E3" s="4"/>
      <c r="F3" s="4"/>
      <c r="G3" s="3"/>
      <c r="H3" s="2"/>
      <c r="I3" s="2"/>
      <c r="J3" s="2"/>
      <c r="K3" s="2"/>
      <c r="L3" s="2"/>
      <c r="M3" s="5"/>
      <c r="N3" s="6"/>
      <c r="O3" s="6"/>
      <c r="P3" s="7"/>
      <c r="Q3" s="2"/>
      <c r="R3" s="2"/>
      <c r="S3" s="8"/>
      <c r="T3" s="9"/>
      <c r="U3" s="9"/>
    </row>
    <row r="4" spans="1:23" s="26" customFormat="1" ht="61.5" customHeight="1" x14ac:dyDescent="0.2">
      <c r="A4" s="11" t="s">
        <v>4753</v>
      </c>
      <c r="B4" s="12" t="s">
        <v>2712</v>
      </c>
      <c r="C4" s="13" t="s">
        <v>4752</v>
      </c>
      <c r="D4" s="14" t="s">
        <v>4712</v>
      </c>
      <c r="E4" s="14" t="s">
        <v>4771</v>
      </c>
      <c r="F4" s="14" t="s">
        <v>177</v>
      </c>
      <c r="G4" s="15" t="s">
        <v>178</v>
      </c>
      <c r="H4" s="15" t="s">
        <v>2713</v>
      </c>
      <c r="I4" s="16" t="s">
        <v>2714</v>
      </c>
      <c r="J4" s="17" t="s">
        <v>2715</v>
      </c>
      <c r="K4" s="13" t="s">
        <v>4718</v>
      </c>
      <c r="L4" s="18" t="s">
        <v>4765</v>
      </c>
      <c r="M4" s="19" t="s">
        <v>4755</v>
      </c>
      <c r="N4" s="19" t="s">
        <v>4756</v>
      </c>
      <c r="O4" s="20" t="s">
        <v>4768</v>
      </c>
      <c r="P4" s="21" t="s">
        <v>4769</v>
      </c>
      <c r="Q4" s="22" t="s">
        <v>4754</v>
      </c>
      <c r="R4" s="23" t="s">
        <v>4760</v>
      </c>
      <c r="S4" s="22" t="s">
        <v>4761</v>
      </c>
      <c r="T4" s="24" t="s">
        <v>4762</v>
      </c>
      <c r="U4" s="25" t="s">
        <v>4767</v>
      </c>
      <c r="V4" s="24" t="s">
        <v>4766</v>
      </c>
      <c r="W4" s="25" t="s">
        <v>4774</v>
      </c>
    </row>
    <row r="5" spans="1:23" s="38" customFormat="1" ht="11.25" customHeight="1" x14ac:dyDescent="0.2">
      <c r="A5" s="27" t="s">
        <v>4776</v>
      </c>
      <c r="B5" s="28" t="s">
        <v>3079</v>
      </c>
      <c r="C5" s="29">
        <v>93</v>
      </c>
      <c r="D5" s="30" t="s">
        <v>2</v>
      </c>
      <c r="E5" s="30" t="s">
        <v>1</v>
      </c>
      <c r="F5" s="30"/>
      <c r="G5" s="30" t="s">
        <v>324</v>
      </c>
      <c r="H5" s="30">
        <v>4.3</v>
      </c>
      <c r="I5" s="30">
        <v>15.6</v>
      </c>
      <c r="J5" s="31">
        <v>47.1</v>
      </c>
      <c r="K5" s="32">
        <v>11.235180590019301</v>
      </c>
      <c r="L5" s="33" t="s">
        <v>4291</v>
      </c>
      <c r="M5" s="33" t="s">
        <v>4292</v>
      </c>
      <c r="N5" s="33" t="s">
        <v>4293</v>
      </c>
      <c r="O5" s="30">
        <v>43.9</v>
      </c>
      <c r="P5" s="30">
        <v>53.7</v>
      </c>
      <c r="Q5" s="32">
        <v>41.4166909001204</v>
      </c>
      <c r="R5" s="34">
        <v>44.070263157894701</v>
      </c>
      <c r="S5" s="32">
        <v>46.723835415669001</v>
      </c>
      <c r="T5" s="35">
        <v>348650897</v>
      </c>
      <c r="U5" s="36">
        <v>392162191</v>
      </c>
      <c r="V5" s="35">
        <v>421536221</v>
      </c>
      <c r="W5" s="37">
        <f>U5/1000000</f>
        <v>392.16219100000001</v>
      </c>
    </row>
    <row r="6" spans="1:23" s="38" customFormat="1" ht="11.25" customHeight="1" x14ac:dyDescent="0.2">
      <c r="A6" s="27" t="s">
        <v>4776</v>
      </c>
      <c r="B6" s="28" t="s">
        <v>3079</v>
      </c>
      <c r="C6" s="29">
        <v>93</v>
      </c>
      <c r="D6" s="30" t="s">
        <v>2</v>
      </c>
      <c r="E6" s="30" t="s">
        <v>1</v>
      </c>
      <c r="F6" s="30"/>
      <c r="G6" s="30" t="s">
        <v>324</v>
      </c>
      <c r="H6" s="30">
        <v>3.1</v>
      </c>
      <c r="I6" s="30">
        <v>10.9</v>
      </c>
      <c r="J6" s="31">
        <v>98.6</v>
      </c>
      <c r="K6" s="32">
        <v>16.0797080003946</v>
      </c>
      <c r="L6" s="33" t="s">
        <v>4294</v>
      </c>
      <c r="M6" s="33" t="s">
        <v>4295</v>
      </c>
      <c r="N6" s="33" t="s">
        <v>4296</v>
      </c>
      <c r="O6" s="30">
        <v>75.099999999999994</v>
      </c>
      <c r="P6" s="30">
        <v>162.1</v>
      </c>
      <c r="Q6" s="32">
        <v>55.894339362855597</v>
      </c>
      <c r="R6" s="34">
        <v>66.793218390804597</v>
      </c>
      <c r="S6" s="32">
        <v>77.692097418753605</v>
      </c>
      <c r="T6" s="35">
        <v>481609574</v>
      </c>
      <c r="U6" s="36">
        <v>539729887</v>
      </c>
      <c r="V6" s="35">
        <v>588088067</v>
      </c>
      <c r="W6" s="37">
        <f t="shared" ref="W6:W69" si="0">U6/1000000</f>
        <v>539.72988699999996</v>
      </c>
    </row>
    <row r="7" spans="1:23" s="38" customFormat="1" ht="11.25" customHeight="1" x14ac:dyDescent="0.2">
      <c r="A7" s="1" t="s">
        <v>4776</v>
      </c>
      <c r="B7" s="28" t="s">
        <v>3079</v>
      </c>
      <c r="C7" s="29">
        <v>93</v>
      </c>
      <c r="D7" s="30" t="s">
        <v>2</v>
      </c>
      <c r="E7" s="30" t="s">
        <v>1</v>
      </c>
      <c r="F7" s="30"/>
      <c r="G7" s="30" t="s">
        <v>202</v>
      </c>
      <c r="H7" s="30">
        <v>3</v>
      </c>
      <c r="I7" s="30">
        <v>11.6</v>
      </c>
      <c r="J7" s="31">
        <v>54.8</v>
      </c>
      <c r="K7" s="32">
        <v>15.1093807934742</v>
      </c>
      <c r="L7" s="33" t="s">
        <v>4297</v>
      </c>
      <c r="M7" s="33" t="s">
        <v>2067</v>
      </c>
      <c r="N7" s="33" t="s">
        <v>367</v>
      </c>
      <c r="O7" s="30">
        <v>68.599999999999994</v>
      </c>
      <c r="P7" s="30">
        <v>104</v>
      </c>
      <c r="Q7" s="32">
        <v>66.653538559279397</v>
      </c>
      <c r="R7" s="34">
        <v>70.325216220497396</v>
      </c>
      <c r="S7" s="32">
        <v>73.996893881715295</v>
      </c>
      <c r="T7" s="35">
        <v>58512829</v>
      </c>
      <c r="U7" s="36">
        <v>75869568</v>
      </c>
      <c r="V7" s="35">
        <v>95896551</v>
      </c>
      <c r="W7" s="37">
        <f t="shared" si="0"/>
        <v>75.869568000000001</v>
      </c>
    </row>
    <row r="8" spans="1:23" s="38" customFormat="1" ht="11.25" customHeight="1" x14ac:dyDescent="0.2">
      <c r="A8" s="1" t="s">
        <v>4776</v>
      </c>
      <c r="B8" s="28" t="s">
        <v>3079</v>
      </c>
      <c r="C8" s="29">
        <v>93</v>
      </c>
      <c r="D8" s="30" t="s">
        <v>2</v>
      </c>
      <c r="E8" s="30" t="s">
        <v>1</v>
      </c>
      <c r="F8" s="30"/>
      <c r="G8" s="30" t="s">
        <v>232</v>
      </c>
      <c r="H8" s="30">
        <v>4.7</v>
      </c>
      <c r="I8" s="30">
        <v>24.2</v>
      </c>
      <c r="J8" s="31">
        <v>128.19999999999999</v>
      </c>
      <c r="K8" s="32">
        <v>7.2425131076157498</v>
      </c>
      <c r="L8" s="33" t="s">
        <v>4320</v>
      </c>
      <c r="M8" s="33" t="s">
        <v>342</v>
      </c>
      <c r="N8" s="33" t="s">
        <v>4319</v>
      </c>
      <c r="O8" s="30">
        <v>93.8</v>
      </c>
      <c r="P8" s="30">
        <v>134.92500000000001</v>
      </c>
      <c r="Q8" s="32">
        <v>105.07852322466</v>
      </c>
      <c r="R8" s="34">
        <v>106.695938657586</v>
      </c>
      <c r="S8" s="32">
        <v>108.31335409051199</v>
      </c>
      <c r="T8" s="35">
        <v>677343747</v>
      </c>
      <c r="U8" s="36">
        <v>678064190</v>
      </c>
      <c r="V8" s="35">
        <v>679918625</v>
      </c>
      <c r="W8" s="37">
        <f t="shared" si="0"/>
        <v>678.06419000000005</v>
      </c>
    </row>
    <row r="9" spans="1:23" s="38" customFormat="1" ht="11.25" customHeight="1" x14ac:dyDescent="0.2">
      <c r="A9" s="1" t="s">
        <v>4776</v>
      </c>
      <c r="B9" s="28" t="s">
        <v>3079</v>
      </c>
      <c r="C9" s="29">
        <v>93</v>
      </c>
      <c r="D9" s="30" t="s">
        <v>2</v>
      </c>
      <c r="E9" s="30" t="s">
        <v>1</v>
      </c>
      <c r="F9" s="30"/>
      <c r="G9" s="30" t="s">
        <v>241</v>
      </c>
      <c r="H9" s="30">
        <v>3.2</v>
      </c>
      <c r="I9" s="30">
        <v>10</v>
      </c>
      <c r="J9" s="31">
        <v>13</v>
      </c>
      <c r="K9" s="32">
        <v>17.526881720430101</v>
      </c>
      <c r="L9" s="33" t="s">
        <v>4323</v>
      </c>
      <c r="M9" s="33" t="s">
        <v>4322</v>
      </c>
      <c r="N9" s="33" t="s">
        <v>2084</v>
      </c>
      <c r="O9" s="30">
        <v>12.5</v>
      </c>
      <c r="P9" s="30">
        <v>18.600000000000001</v>
      </c>
      <c r="Q9" s="32">
        <v>8.6995871281117196</v>
      </c>
      <c r="R9" s="34">
        <v>18.546885245901599</v>
      </c>
      <c r="S9" s="32">
        <v>28.394183363691599</v>
      </c>
      <c r="T9" s="35">
        <v>5774531</v>
      </c>
      <c r="U9" s="36">
        <v>12555669</v>
      </c>
      <c r="V9" s="35">
        <v>20429425</v>
      </c>
      <c r="W9" s="37">
        <f t="shared" si="0"/>
        <v>12.555669</v>
      </c>
    </row>
    <row r="10" spans="1:23" s="38" customFormat="1" ht="11.25" customHeight="1" x14ac:dyDescent="0.2">
      <c r="A10" s="1" t="s">
        <v>4776</v>
      </c>
      <c r="B10" s="28" t="s">
        <v>3079</v>
      </c>
      <c r="C10" s="29">
        <v>93</v>
      </c>
      <c r="D10" s="30" t="s">
        <v>2</v>
      </c>
      <c r="E10" s="30" t="s">
        <v>1</v>
      </c>
      <c r="F10" s="30"/>
      <c r="G10" s="30" t="s">
        <v>256</v>
      </c>
      <c r="H10" s="30">
        <v>3.9</v>
      </c>
      <c r="I10" s="30">
        <v>12.9</v>
      </c>
      <c r="J10" s="31">
        <v>57.8</v>
      </c>
      <c r="K10" s="32">
        <v>13.586730015837301</v>
      </c>
      <c r="L10" s="33" t="s">
        <v>4346</v>
      </c>
      <c r="M10" s="33" t="s">
        <v>4347</v>
      </c>
      <c r="N10" s="33" t="s">
        <v>4350</v>
      </c>
      <c r="O10" s="30">
        <v>94.3</v>
      </c>
      <c r="P10" s="30">
        <v>130.6</v>
      </c>
      <c r="Q10" s="32">
        <v>72.649371860574902</v>
      </c>
      <c r="R10" s="34">
        <v>83.941570247933896</v>
      </c>
      <c r="S10" s="32">
        <v>95.233768635292904</v>
      </c>
      <c r="T10" s="35">
        <v>599546973</v>
      </c>
      <c r="U10" s="36">
        <v>610658575</v>
      </c>
      <c r="V10" s="35">
        <v>619087608</v>
      </c>
      <c r="W10" s="37">
        <f t="shared" si="0"/>
        <v>610.65857500000004</v>
      </c>
    </row>
    <row r="11" spans="1:23" s="38" customFormat="1" ht="11.25" customHeight="1" x14ac:dyDescent="0.2">
      <c r="A11" s="1" t="s">
        <v>4776</v>
      </c>
      <c r="B11" s="28" t="s">
        <v>3079</v>
      </c>
      <c r="C11" s="29">
        <v>93</v>
      </c>
      <c r="D11" s="30" t="s">
        <v>2</v>
      </c>
      <c r="E11" s="30" t="s">
        <v>1</v>
      </c>
      <c r="F11" s="30"/>
      <c r="G11" s="30" t="s">
        <v>256</v>
      </c>
      <c r="H11" s="30">
        <v>3.7</v>
      </c>
      <c r="I11" s="30">
        <v>17.399999999999999</v>
      </c>
      <c r="J11" s="31">
        <v>108.9</v>
      </c>
      <c r="K11" s="32">
        <v>10.072920528982801</v>
      </c>
      <c r="L11" s="33" t="s">
        <v>4358</v>
      </c>
      <c r="M11" s="33" t="s">
        <v>4359</v>
      </c>
      <c r="N11" s="33" t="s">
        <v>4360</v>
      </c>
      <c r="O11" s="30">
        <v>140.69999999999999</v>
      </c>
      <c r="P11" s="30">
        <v>161.69999999999999</v>
      </c>
      <c r="Q11" s="32">
        <v>124.731441856877</v>
      </c>
      <c r="R11" s="34">
        <v>128.366971726191</v>
      </c>
      <c r="S11" s="32">
        <v>132.00250159550399</v>
      </c>
      <c r="T11" s="35">
        <v>686104829</v>
      </c>
      <c r="U11" s="36">
        <v>696862836</v>
      </c>
      <c r="V11" s="35">
        <v>701741839</v>
      </c>
      <c r="W11" s="37">
        <f t="shared" si="0"/>
        <v>696.86283600000002</v>
      </c>
    </row>
    <row r="12" spans="1:23" s="38" customFormat="1" ht="11.25" customHeight="1" x14ac:dyDescent="0.2">
      <c r="A12" s="1" t="s">
        <v>4777</v>
      </c>
      <c r="B12" s="28" t="s">
        <v>4703</v>
      </c>
      <c r="C12" s="29">
        <v>98</v>
      </c>
      <c r="D12" s="30" t="s">
        <v>137</v>
      </c>
      <c r="E12" s="30" t="s">
        <v>1</v>
      </c>
      <c r="F12" s="30"/>
      <c r="G12" s="30" t="s">
        <v>202</v>
      </c>
      <c r="H12" s="30">
        <v>2.9849999999999999</v>
      </c>
      <c r="I12" s="30">
        <v>13.5</v>
      </c>
      <c r="J12" s="31">
        <v>16</v>
      </c>
      <c r="K12" s="32">
        <v>12.7095516569201</v>
      </c>
      <c r="L12" s="33">
        <v>5332093</v>
      </c>
      <c r="M12" s="33" t="s">
        <v>179</v>
      </c>
      <c r="N12" s="33" t="s">
        <v>179</v>
      </c>
      <c r="O12" s="39" t="s">
        <v>179</v>
      </c>
      <c r="P12" s="30" t="s">
        <v>179</v>
      </c>
      <c r="Q12" s="32">
        <v>92.720224171539897</v>
      </c>
      <c r="R12" s="34">
        <v>99.075000000000003</v>
      </c>
      <c r="S12" s="32">
        <v>105.42977582846</v>
      </c>
      <c r="T12" s="35">
        <v>559948963</v>
      </c>
      <c r="U12" s="36">
        <v>602983579</v>
      </c>
      <c r="V12" s="35">
        <v>647463293</v>
      </c>
      <c r="W12" s="37">
        <f t="shared" si="0"/>
        <v>602.98357899999996</v>
      </c>
    </row>
    <row r="13" spans="1:23" s="38" customFormat="1" ht="11.25" customHeight="1" x14ac:dyDescent="0.2">
      <c r="A13" s="1" t="s">
        <v>4777</v>
      </c>
      <c r="B13" s="28" t="s">
        <v>4703</v>
      </c>
      <c r="C13" s="29">
        <v>98</v>
      </c>
      <c r="D13" s="30" t="s">
        <v>137</v>
      </c>
      <c r="E13" s="30" t="s">
        <v>1</v>
      </c>
      <c r="F13" s="30"/>
      <c r="G13" s="30" t="s">
        <v>217</v>
      </c>
      <c r="H13" s="30">
        <v>4.21</v>
      </c>
      <c r="I13" s="30">
        <v>18.5</v>
      </c>
      <c r="J13" s="31">
        <v>50</v>
      </c>
      <c r="K13" s="32">
        <v>9.2745376955903307</v>
      </c>
      <c r="L13" s="33">
        <v>4406008</v>
      </c>
      <c r="M13" s="33" t="s">
        <v>179</v>
      </c>
      <c r="N13" s="33" t="s">
        <v>179</v>
      </c>
      <c r="O13" s="39" t="s">
        <v>179</v>
      </c>
      <c r="P13" s="30" t="s">
        <v>179</v>
      </c>
      <c r="Q13" s="32">
        <v>20.027731152204801</v>
      </c>
      <c r="R13" s="34">
        <v>24.664999999999999</v>
      </c>
      <c r="S13" s="32">
        <v>29.302268847795201</v>
      </c>
      <c r="T13" s="35">
        <v>17687771</v>
      </c>
      <c r="U13" s="36">
        <v>24432117</v>
      </c>
      <c r="V13" s="35">
        <v>27764618</v>
      </c>
      <c r="W13" s="37">
        <f t="shared" si="0"/>
        <v>24.432117000000002</v>
      </c>
    </row>
    <row r="14" spans="1:23" s="38" customFormat="1" ht="11.25" customHeight="1" x14ac:dyDescent="0.2">
      <c r="A14" s="40" t="s">
        <v>4777</v>
      </c>
      <c r="B14" s="28" t="s">
        <v>4703</v>
      </c>
      <c r="C14" s="29">
        <v>98</v>
      </c>
      <c r="D14" s="30" t="s">
        <v>137</v>
      </c>
      <c r="E14" s="30" t="s">
        <v>1</v>
      </c>
      <c r="F14" s="30"/>
      <c r="G14" s="30" t="s">
        <v>217</v>
      </c>
      <c r="H14" s="30">
        <v>3.984</v>
      </c>
      <c r="I14" s="30">
        <v>17.600000000000001</v>
      </c>
      <c r="J14" s="31">
        <v>22</v>
      </c>
      <c r="K14" s="32">
        <v>9.7488038277511997</v>
      </c>
      <c r="L14" s="33" t="s">
        <v>4704</v>
      </c>
      <c r="M14" s="33" t="s">
        <v>179</v>
      </c>
      <c r="N14" s="33" t="s">
        <v>179</v>
      </c>
      <c r="O14" s="39" t="s">
        <v>179</v>
      </c>
      <c r="P14" s="30" t="s">
        <v>179</v>
      </c>
      <c r="Q14" s="32">
        <v>44.750598086124398</v>
      </c>
      <c r="R14" s="34">
        <v>49.625</v>
      </c>
      <c r="S14" s="32">
        <v>54.499401913875602</v>
      </c>
      <c r="T14" s="35">
        <v>54740047</v>
      </c>
      <c r="U14" s="36">
        <v>69026466</v>
      </c>
      <c r="V14" s="35">
        <v>77831781</v>
      </c>
      <c r="W14" s="37">
        <f t="shared" si="0"/>
        <v>69.026465999999999</v>
      </c>
    </row>
    <row r="15" spans="1:23" s="38" customFormat="1" ht="11.25" customHeight="1" x14ac:dyDescent="0.2">
      <c r="A15" s="40" t="s">
        <v>4777</v>
      </c>
      <c r="B15" s="28" t="s">
        <v>4703</v>
      </c>
      <c r="C15" s="29">
        <v>98</v>
      </c>
      <c r="D15" s="30" t="s">
        <v>137</v>
      </c>
      <c r="E15" s="30" t="s">
        <v>1</v>
      </c>
      <c r="F15" s="30"/>
      <c r="G15" s="30" t="s">
        <v>232</v>
      </c>
      <c r="H15" s="30">
        <v>3.8290000000000002</v>
      </c>
      <c r="I15" s="30">
        <v>16.899999999999999</v>
      </c>
      <c r="J15" s="31">
        <v>28</v>
      </c>
      <c r="K15" s="32">
        <v>10.152600436001199</v>
      </c>
      <c r="L15" s="33">
        <v>1089657</v>
      </c>
      <c r="M15" s="33" t="s">
        <v>179</v>
      </c>
      <c r="N15" s="33" t="s">
        <v>179</v>
      </c>
      <c r="O15" s="39" t="s">
        <v>179</v>
      </c>
      <c r="P15" s="30" t="s">
        <v>179</v>
      </c>
      <c r="Q15" s="32">
        <v>49.188699781999397</v>
      </c>
      <c r="R15" s="34">
        <v>54.265000000000001</v>
      </c>
      <c r="S15" s="32">
        <v>59.341300218000598</v>
      </c>
      <c r="T15" s="35">
        <v>56829329</v>
      </c>
      <c r="U15" s="36">
        <v>146476287</v>
      </c>
      <c r="V15" s="35">
        <v>480760660</v>
      </c>
      <c r="W15" s="37">
        <f t="shared" si="0"/>
        <v>146.47628700000001</v>
      </c>
    </row>
    <row r="16" spans="1:23" s="38" customFormat="1" ht="11.25" customHeight="1" x14ac:dyDescent="0.2">
      <c r="A16" s="40" t="s">
        <v>4777</v>
      </c>
      <c r="B16" s="28" t="s">
        <v>4703</v>
      </c>
      <c r="C16" s="29">
        <v>98</v>
      </c>
      <c r="D16" s="30" t="s">
        <v>137</v>
      </c>
      <c r="E16" s="30" t="s">
        <v>1</v>
      </c>
      <c r="F16" s="30"/>
      <c r="G16" s="30" t="s">
        <v>241</v>
      </c>
      <c r="H16" s="30">
        <v>3.14</v>
      </c>
      <c r="I16" s="30">
        <v>14.1</v>
      </c>
      <c r="J16" s="31">
        <v>111</v>
      </c>
      <c r="K16" s="32">
        <v>12.168719671519201</v>
      </c>
      <c r="L16" s="33">
        <v>1093348</v>
      </c>
      <c r="M16" s="33" t="s">
        <v>179</v>
      </c>
      <c r="N16" s="33" t="s">
        <v>179</v>
      </c>
      <c r="O16" s="39" t="s">
        <v>179</v>
      </c>
      <c r="P16" s="30" t="s">
        <v>179</v>
      </c>
      <c r="Q16" s="32">
        <v>91.020640164240405</v>
      </c>
      <c r="R16" s="34">
        <v>97.105000000000004</v>
      </c>
      <c r="S16" s="32">
        <v>103.18935983576</v>
      </c>
      <c r="T16" s="35">
        <v>626878111</v>
      </c>
      <c r="U16" s="36">
        <v>655026966</v>
      </c>
      <c r="V16" s="35">
        <v>676197377</v>
      </c>
      <c r="W16" s="37">
        <f t="shared" si="0"/>
        <v>655.02696600000002</v>
      </c>
    </row>
    <row r="17" spans="1:23" s="38" customFormat="1" ht="11.25" customHeight="1" x14ac:dyDescent="0.2">
      <c r="A17" s="40" t="s">
        <v>4777</v>
      </c>
      <c r="B17" s="28" t="s">
        <v>4703</v>
      </c>
      <c r="C17" s="29">
        <v>98</v>
      </c>
      <c r="D17" s="30" t="s">
        <v>137</v>
      </c>
      <c r="E17" s="30" t="s">
        <v>1</v>
      </c>
      <c r="F17" s="30"/>
      <c r="G17" s="30" t="s">
        <v>241</v>
      </c>
      <c r="H17" s="30">
        <v>3.4420000000000002</v>
      </c>
      <c r="I17" s="30">
        <v>15.4</v>
      </c>
      <c r="J17" s="31">
        <v>8</v>
      </c>
      <c r="K17" s="32">
        <v>11.1414900888585</v>
      </c>
      <c r="L17" s="33">
        <v>1060402</v>
      </c>
      <c r="M17" s="33" t="s">
        <v>179</v>
      </c>
      <c r="N17" s="33" t="s">
        <v>179</v>
      </c>
      <c r="O17" s="39" t="s">
        <v>179</v>
      </c>
      <c r="P17" s="30" t="s">
        <v>179</v>
      </c>
      <c r="Q17" s="32">
        <v>171.21925495557099</v>
      </c>
      <c r="R17" s="34">
        <v>176.79</v>
      </c>
      <c r="S17" s="32">
        <v>182.360745044429</v>
      </c>
      <c r="T17" s="35">
        <v>825140046</v>
      </c>
      <c r="U17" s="36">
        <v>836024323</v>
      </c>
      <c r="V17" s="35">
        <v>836485736</v>
      </c>
      <c r="W17" s="37">
        <f t="shared" si="0"/>
        <v>836.02432299999998</v>
      </c>
    </row>
    <row r="18" spans="1:23" s="38" customFormat="1" ht="11.25" customHeight="1" x14ac:dyDescent="0.2">
      <c r="A18" s="40" t="s">
        <v>4777</v>
      </c>
      <c r="B18" s="28" t="s">
        <v>4703</v>
      </c>
      <c r="C18" s="29">
        <v>98</v>
      </c>
      <c r="D18" s="30" t="s">
        <v>137</v>
      </c>
      <c r="E18" s="30" t="s">
        <v>1</v>
      </c>
      <c r="F18" s="30"/>
      <c r="G18" s="30" t="s">
        <v>256</v>
      </c>
      <c r="H18" s="30">
        <v>3.407</v>
      </c>
      <c r="I18" s="30">
        <v>15.2</v>
      </c>
      <c r="J18" s="31">
        <v>13</v>
      </c>
      <c r="K18" s="32">
        <v>11.2880886426593</v>
      </c>
      <c r="L18" s="33">
        <v>1115744</v>
      </c>
      <c r="M18" s="33" t="s">
        <v>179</v>
      </c>
      <c r="N18" s="33" t="s">
        <v>179</v>
      </c>
      <c r="O18" s="39" t="s">
        <v>179</v>
      </c>
      <c r="P18" s="30" t="s">
        <v>179</v>
      </c>
      <c r="Q18" s="32">
        <v>130.23595567867</v>
      </c>
      <c r="R18" s="34">
        <v>135.88</v>
      </c>
      <c r="S18" s="32">
        <v>141.52404432133</v>
      </c>
      <c r="T18" s="35">
        <v>698063721</v>
      </c>
      <c r="U18" s="36">
        <v>709526831</v>
      </c>
      <c r="V18" s="35">
        <v>729041221</v>
      </c>
      <c r="W18" s="37">
        <f t="shared" si="0"/>
        <v>709.52683100000002</v>
      </c>
    </row>
    <row r="19" spans="1:23" s="38" customFormat="1" ht="11.25" customHeight="1" x14ac:dyDescent="0.2">
      <c r="A19" s="40" t="s">
        <v>4777</v>
      </c>
      <c r="B19" s="28" t="s">
        <v>4703</v>
      </c>
      <c r="C19" s="29">
        <v>98</v>
      </c>
      <c r="D19" s="30" t="s">
        <v>137</v>
      </c>
      <c r="E19" s="30" t="s">
        <v>1</v>
      </c>
      <c r="F19" s="30"/>
      <c r="G19" s="30" t="s">
        <v>267</v>
      </c>
      <c r="H19" s="30">
        <v>3.2559999999999998</v>
      </c>
      <c r="I19" s="30">
        <v>14.6</v>
      </c>
      <c r="J19" s="31">
        <v>4</v>
      </c>
      <c r="K19" s="32">
        <v>11.7519826964672</v>
      </c>
      <c r="L19" s="33">
        <v>3952452</v>
      </c>
      <c r="M19" s="33" t="s">
        <v>179</v>
      </c>
      <c r="N19" s="33" t="s">
        <v>179</v>
      </c>
      <c r="O19" s="39" t="s">
        <v>179</v>
      </c>
      <c r="P19" s="30" t="s">
        <v>179</v>
      </c>
      <c r="Q19" s="32">
        <v>6.8940086517664003</v>
      </c>
      <c r="R19" s="34">
        <v>12.77</v>
      </c>
      <c r="S19" s="32">
        <v>18.645991348233601</v>
      </c>
      <c r="T19" s="35">
        <v>8731854</v>
      </c>
      <c r="U19" s="36">
        <v>11519777</v>
      </c>
      <c r="V19" s="35">
        <v>16913659</v>
      </c>
      <c r="W19" s="37">
        <f t="shared" si="0"/>
        <v>11.519776999999999</v>
      </c>
    </row>
    <row r="20" spans="1:23" s="38" customFormat="1" ht="11.25" customHeight="1" x14ac:dyDescent="0.2">
      <c r="A20" s="40" t="s">
        <v>4777</v>
      </c>
      <c r="B20" s="28" t="s">
        <v>4703</v>
      </c>
      <c r="C20" s="29">
        <v>98</v>
      </c>
      <c r="D20" s="30" t="s">
        <v>137</v>
      </c>
      <c r="E20" s="30" t="s">
        <v>1</v>
      </c>
      <c r="F20" s="30"/>
      <c r="G20" s="30" t="s">
        <v>275</v>
      </c>
      <c r="H20" s="30">
        <v>3.2429999999999999</v>
      </c>
      <c r="I20" s="30">
        <v>14.5</v>
      </c>
      <c r="J20" s="31">
        <v>62</v>
      </c>
      <c r="K20" s="32">
        <v>11.8330308529946</v>
      </c>
      <c r="L20" s="33">
        <v>4412180</v>
      </c>
      <c r="M20" s="33" t="s">
        <v>179</v>
      </c>
      <c r="N20" s="33" t="s">
        <v>179</v>
      </c>
      <c r="O20" s="39" t="s">
        <v>179</v>
      </c>
      <c r="P20" s="30" t="s">
        <v>179</v>
      </c>
      <c r="Q20" s="32">
        <v>82.098484573502702</v>
      </c>
      <c r="R20" s="34">
        <v>88.015000000000001</v>
      </c>
      <c r="S20" s="32">
        <v>93.931515426497299</v>
      </c>
      <c r="T20" s="35">
        <v>465712635</v>
      </c>
      <c r="U20" s="36">
        <v>494765795</v>
      </c>
      <c r="V20" s="35">
        <v>509155707</v>
      </c>
      <c r="W20" s="37">
        <f t="shared" si="0"/>
        <v>494.76579500000003</v>
      </c>
    </row>
    <row r="21" spans="1:23" s="38" customFormat="1" ht="11.25" customHeight="1" x14ac:dyDescent="0.2">
      <c r="A21" s="40" t="s">
        <v>4777</v>
      </c>
      <c r="B21" s="28" t="s">
        <v>4703</v>
      </c>
      <c r="C21" s="29">
        <v>98</v>
      </c>
      <c r="D21" s="30" t="s">
        <v>137</v>
      </c>
      <c r="E21" s="30" t="s">
        <v>1</v>
      </c>
      <c r="F21" s="30"/>
      <c r="G21" s="30" t="s">
        <v>275</v>
      </c>
      <c r="H21" s="30">
        <v>5.0069999999999997</v>
      </c>
      <c r="I21" s="30">
        <v>21.6</v>
      </c>
      <c r="J21" s="31">
        <v>62</v>
      </c>
      <c r="K21" s="32">
        <v>7.9434697855750498</v>
      </c>
      <c r="L21" s="33">
        <v>4412180</v>
      </c>
      <c r="M21" s="33" t="s">
        <v>179</v>
      </c>
      <c r="N21" s="33" t="s">
        <v>179</v>
      </c>
      <c r="O21" s="39" t="s">
        <v>179</v>
      </c>
      <c r="P21" s="30" t="s">
        <v>179</v>
      </c>
      <c r="Q21" s="32">
        <v>84.043265107212505</v>
      </c>
      <c r="R21" s="34">
        <v>88.015000000000001</v>
      </c>
      <c r="S21" s="32">
        <v>91.986734892787496</v>
      </c>
      <c r="T21" s="35">
        <v>468007468</v>
      </c>
      <c r="U21" s="36">
        <v>494765795</v>
      </c>
      <c r="V21" s="35">
        <v>503379360</v>
      </c>
      <c r="W21" s="37">
        <f t="shared" si="0"/>
        <v>494.76579500000003</v>
      </c>
    </row>
    <row r="22" spans="1:23" s="38" customFormat="1" ht="11.25" customHeight="1" x14ac:dyDescent="0.2">
      <c r="A22" s="40" t="s">
        <v>4777</v>
      </c>
      <c r="B22" s="28" t="s">
        <v>4703</v>
      </c>
      <c r="C22" s="29">
        <v>98</v>
      </c>
      <c r="D22" s="30" t="s">
        <v>137</v>
      </c>
      <c r="E22" s="30" t="s">
        <v>1</v>
      </c>
      <c r="F22" s="30"/>
      <c r="G22" s="30" t="s">
        <v>275</v>
      </c>
      <c r="H22" s="30">
        <v>5.5919999999999996</v>
      </c>
      <c r="I22" s="30">
        <v>23.7</v>
      </c>
      <c r="J22" s="31">
        <v>24</v>
      </c>
      <c r="K22" s="32">
        <v>7.2396180324228299</v>
      </c>
      <c r="L22" s="33">
        <v>5567501</v>
      </c>
      <c r="M22" s="33" t="s">
        <v>179</v>
      </c>
      <c r="N22" s="33" t="s">
        <v>179</v>
      </c>
      <c r="O22" s="39" t="s">
        <v>179</v>
      </c>
      <c r="P22" s="30" t="s">
        <v>179</v>
      </c>
      <c r="Q22" s="32">
        <v>134.370190983789</v>
      </c>
      <c r="R22" s="34">
        <v>137.99</v>
      </c>
      <c r="S22" s="32">
        <v>141.60980901621099</v>
      </c>
      <c r="T22" s="35">
        <v>561111360</v>
      </c>
      <c r="U22" s="36">
        <v>569323923</v>
      </c>
      <c r="V22" s="35">
        <v>580686529</v>
      </c>
      <c r="W22" s="37">
        <f t="shared" si="0"/>
        <v>569.32392300000004</v>
      </c>
    </row>
    <row r="23" spans="1:23" s="38" customFormat="1" ht="11.25" customHeight="1" x14ac:dyDescent="0.2">
      <c r="A23" s="40" t="s">
        <v>4777</v>
      </c>
      <c r="B23" s="28" t="s">
        <v>4703</v>
      </c>
      <c r="C23" s="29">
        <v>98</v>
      </c>
      <c r="D23" s="30" t="s">
        <v>137</v>
      </c>
      <c r="E23" s="30" t="s">
        <v>1</v>
      </c>
      <c r="F23" s="30"/>
      <c r="G23" s="30" t="s">
        <v>275</v>
      </c>
      <c r="H23" s="30">
        <v>3.149</v>
      </c>
      <c r="I23" s="30">
        <v>14.2</v>
      </c>
      <c r="J23" s="31">
        <v>24</v>
      </c>
      <c r="K23" s="32">
        <v>12.0830244625649</v>
      </c>
      <c r="L23" s="33">
        <v>5567501</v>
      </c>
      <c r="M23" s="33" t="s">
        <v>179</v>
      </c>
      <c r="N23" s="33" t="s">
        <v>179</v>
      </c>
      <c r="O23" s="39" t="s">
        <v>179</v>
      </c>
      <c r="P23" s="30" t="s">
        <v>179</v>
      </c>
      <c r="Q23" s="32">
        <v>131.948487768718</v>
      </c>
      <c r="R23" s="34">
        <v>137.99</v>
      </c>
      <c r="S23" s="32">
        <v>144.03151223128199</v>
      </c>
      <c r="T23" s="35">
        <v>558020588</v>
      </c>
      <c r="U23" s="36">
        <v>569323923</v>
      </c>
      <c r="V23" s="35">
        <v>584495905</v>
      </c>
      <c r="W23" s="37">
        <f t="shared" si="0"/>
        <v>569.32392300000004</v>
      </c>
    </row>
    <row r="24" spans="1:23" s="38" customFormat="1" ht="11.25" customHeight="1" x14ac:dyDescent="0.2">
      <c r="A24" s="40" t="s">
        <v>4777</v>
      </c>
      <c r="B24" s="28" t="s">
        <v>4703</v>
      </c>
      <c r="C24" s="29">
        <v>98</v>
      </c>
      <c r="D24" s="30" t="s">
        <v>137</v>
      </c>
      <c r="E24" s="30" t="s">
        <v>1</v>
      </c>
      <c r="F24" s="30"/>
      <c r="G24" s="30" t="s">
        <v>275</v>
      </c>
      <c r="H24" s="30">
        <v>3.1549999999999998</v>
      </c>
      <c r="I24" s="30">
        <v>14.2</v>
      </c>
      <c r="J24" s="31">
        <v>82</v>
      </c>
      <c r="K24" s="32">
        <v>12.0830244625649</v>
      </c>
      <c r="L24" s="33">
        <v>1200768</v>
      </c>
      <c r="M24" s="33" t="s">
        <v>179</v>
      </c>
      <c r="N24" s="33" t="s">
        <v>179</v>
      </c>
      <c r="O24" s="39" t="s">
        <v>179</v>
      </c>
      <c r="P24" s="30" t="s">
        <v>179</v>
      </c>
      <c r="Q24" s="32">
        <v>158.29848776871799</v>
      </c>
      <c r="R24" s="34">
        <v>164.34</v>
      </c>
      <c r="S24" s="32">
        <v>170.38151223128199</v>
      </c>
      <c r="T24" s="35">
        <v>604359466</v>
      </c>
      <c r="U24" s="36">
        <v>624974926</v>
      </c>
      <c r="V24" s="35">
        <v>635085584</v>
      </c>
      <c r="W24" s="37">
        <f t="shared" si="0"/>
        <v>624.97492599999998</v>
      </c>
    </row>
    <row r="25" spans="1:23" s="38" customFormat="1" ht="11.25" customHeight="1" x14ac:dyDescent="0.2">
      <c r="A25" s="40" t="s">
        <v>4777</v>
      </c>
      <c r="B25" s="28" t="s">
        <v>4703</v>
      </c>
      <c r="C25" s="29">
        <v>98</v>
      </c>
      <c r="D25" s="30" t="s">
        <v>137</v>
      </c>
      <c r="E25" s="30" t="s">
        <v>1</v>
      </c>
      <c r="F25" s="30"/>
      <c r="G25" s="30" t="s">
        <v>297</v>
      </c>
      <c r="H25" s="30">
        <v>3.8319999999999999</v>
      </c>
      <c r="I25" s="30">
        <v>17</v>
      </c>
      <c r="J25" s="31">
        <v>27</v>
      </c>
      <c r="K25" s="32">
        <v>10.092879256965899</v>
      </c>
      <c r="L25" s="33">
        <v>1105205</v>
      </c>
      <c r="M25" s="33" t="s">
        <v>179</v>
      </c>
      <c r="N25" s="33" t="s">
        <v>179</v>
      </c>
      <c r="O25" s="39" t="s">
        <v>179</v>
      </c>
      <c r="P25" s="30" t="s">
        <v>179</v>
      </c>
      <c r="Q25" s="32">
        <v>50.728560371517098</v>
      </c>
      <c r="R25" s="34">
        <v>55.775000000000006</v>
      </c>
      <c r="S25" s="32">
        <v>60.821439628482999</v>
      </c>
      <c r="T25" s="35">
        <v>92586632</v>
      </c>
      <c r="U25" s="36">
        <v>118524030</v>
      </c>
      <c r="V25" s="35">
        <v>496301156</v>
      </c>
      <c r="W25" s="37">
        <f t="shared" si="0"/>
        <v>118.52403</v>
      </c>
    </row>
    <row r="26" spans="1:23" s="38" customFormat="1" ht="11.25" customHeight="1" x14ac:dyDescent="0.2">
      <c r="A26" s="40" t="s">
        <v>4777</v>
      </c>
      <c r="B26" s="28" t="s">
        <v>4703</v>
      </c>
      <c r="C26" s="29">
        <v>98</v>
      </c>
      <c r="D26" s="30" t="s">
        <v>137</v>
      </c>
      <c r="E26" s="30" t="s">
        <v>1</v>
      </c>
      <c r="F26" s="30"/>
      <c r="G26" s="30" t="s">
        <v>312</v>
      </c>
      <c r="H26" s="30">
        <v>4.9409999999999998</v>
      </c>
      <c r="I26" s="30">
        <v>21.3</v>
      </c>
      <c r="J26" s="31">
        <v>18</v>
      </c>
      <c r="K26" s="32">
        <v>8.0553496417099097</v>
      </c>
      <c r="L26" s="33">
        <v>5368531</v>
      </c>
      <c r="M26" s="33" t="s">
        <v>179</v>
      </c>
      <c r="N26" s="33" t="s">
        <v>179</v>
      </c>
      <c r="O26" s="39" t="s">
        <v>179</v>
      </c>
      <c r="P26" s="30" t="s">
        <v>179</v>
      </c>
      <c r="Q26" s="32">
        <v>1.73232517914505</v>
      </c>
      <c r="R26" s="34">
        <v>5.76</v>
      </c>
      <c r="S26" s="32">
        <v>9.7876748208549493</v>
      </c>
      <c r="T26" s="35">
        <v>5176635</v>
      </c>
      <c r="U26" s="36">
        <v>9030453</v>
      </c>
      <c r="V26" s="35">
        <v>17189830</v>
      </c>
      <c r="W26" s="37">
        <f t="shared" si="0"/>
        <v>9.0304529999999996</v>
      </c>
    </row>
    <row r="27" spans="1:23" s="38" customFormat="1" ht="11.25" customHeight="1" x14ac:dyDescent="0.2">
      <c r="A27" s="40" t="s">
        <v>4777</v>
      </c>
      <c r="B27" s="28" t="s">
        <v>4703</v>
      </c>
      <c r="C27" s="29">
        <v>98</v>
      </c>
      <c r="D27" s="30" t="s">
        <v>137</v>
      </c>
      <c r="E27" s="30" t="s">
        <v>1</v>
      </c>
      <c r="F27" s="30"/>
      <c r="G27" s="30" t="s">
        <v>312</v>
      </c>
      <c r="H27" s="30">
        <v>3.6030000000000002</v>
      </c>
      <c r="I27" s="30">
        <v>16</v>
      </c>
      <c r="J27" s="31">
        <v>46</v>
      </c>
      <c r="K27" s="32">
        <v>10.723684210526301</v>
      </c>
      <c r="L27" s="33">
        <v>3955101</v>
      </c>
      <c r="M27" s="33" t="s">
        <v>179</v>
      </c>
      <c r="N27" s="33" t="s">
        <v>179</v>
      </c>
      <c r="O27" s="39" t="s">
        <v>179</v>
      </c>
      <c r="P27" s="30" t="s">
        <v>179</v>
      </c>
      <c r="Q27" s="32">
        <v>111.94815789473699</v>
      </c>
      <c r="R27" s="34">
        <v>117.31</v>
      </c>
      <c r="S27" s="32">
        <v>122.671842105263</v>
      </c>
      <c r="T27" s="35">
        <v>618761336</v>
      </c>
      <c r="U27" s="36">
        <v>636019154</v>
      </c>
      <c r="V27" s="35">
        <v>646748608</v>
      </c>
      <c r="W27" s="37">
        <f t="shared" si="0"/>
        <v>636.01915399999996</v>
      </c>
    </row>
    <row r="28" spans="1:23" s="38" customFormat="1" ht="11.25" customHeight="1" x14ac:dyDescent="0.2">
      <c r="A28" s="40" t="s">
        <v>4777</v>
      </c>
      <c r="B28" s="28" t="s">
        <v>4703</v>
      </c>
      <c r="C28" s="29">
        <v>98</v>
      </c>
      <c r="D28" s="30" t="s">
        <v>137</v>
      </c>
      <c r="E28" s="30" t="s">
        <v>1</v>
      </c>
      <c r="F28" s="30"/>
      <c r="G28" s="30" t="s">
        <v>438</v>
      </c>
      <c r="H28" s="30">
        <v>4.1219999999999999</v>
      </c>
      <c r="I28" s="30">
        <v>18.100000000000001</v>
      </c>
      <c r="J28" s="31">
        <v>30</v>
      </c>
      <c r="K28" s="32">
        <v>9.4794998546088998</v>
      </c>
      <c r="L28" s="33">
        <v>4003174</v>
      </c>
      <c r="M28" s="33" t="s">
        <v>179</v>
      </c>
      <c r="N28" s="33" t="s">
        <v>179</v>
      </c>
      <c r="O28" s="39" t="s">
        <v>179</v>
      </c>
      <c r="P28" s="30" t="s">
        <v>179</v>
      </c>
      <c r="Q28" s="32">
        <v>96.985250072695607</v>
      </c>
      <c r="R28" s="34">
        <v>101.72499999999999</v>
      </c>
      <c r="S28" s="32">
        <v>106.464749927304</v>
      </c>
      <c r="T28" s="35">
        <v>592291850</v>
      </c>
      <c r="U28" s="36">
        <v>612937974</v>
      </c>
      <c r="V28" s="35">
        <v>624769697</v>
      </c>
      <c r="W28" s="37">
        <f t="shared" si="0"/>
        <v>612.93797400000005</v>
      </c>
    </row>
    <row r="29" spans="1:23" s="38" customFormat="1" ht="11.25" customHeight="1" x14ac:dyDescent="0.2">
      <c r="A29" s="40" t="s">
        <v>4777</v>
      </c>
      <c r="B29" s="28" t="s">
        <v>4703</v>
      </c>
      <c r="C29" s="29">
        <v>98</v>
      </c>
      <c r="D29" s="30" t="s">
        <v>137</v>
      </c>
      <c r="E29" s="30" t="s">
        <v>1</v>
      </c>
      <c r="F29" s="30"/>
      <c r="G29" s="30" t="s">
        <v>438</v>
      </c>
      <c r="H29" s="30">
        <v>2.8839999999999999</v>
      </c>
      <c r="I29" s="30">
        <v>13</v>
      </c>
      <c r="J29" s="31">
        <v>74</v>
      </c>
      <c r="K29" s="32">
        <v>13.1983805668016</v>
      </c>
      <c r="L29" s="33">
        <v>1097741</v>
      </c>
      <c r="M29" s="33" t="s">
        <v>179</v>
      </c>
      <c r="N29" s="33" t="s">
        <v>179</v>
      </c>
      <c r="O29" s="39" t="s">
        <v>179</v>
      </c>
      <c r="P29" s="30" t="s">
        <v>179</v>
      </c>
      <c r="Q29" s="32">
        <v>128.635809716599</v>
      </c>
      <c r="R29" s="34">
        <v>135.23500000000001</v>
      </c>
      <c r="S29" s="32">
        <v>141.834190283401</v>
      </c>
      <c r="T29" s="35">
        <v>670732931</v>
      </c>
      <c r="U29" s="36">
        <v>680473550</v>
      </c>
      <c r="V29" s="35">
        <v>688867094</v>
      </c>
      <c r="W29" s="37">
        <f t="shared" si="0"/>
        <v>680.47355000000005</v>
      </c>
    </row>
    <row r="30" spans="1:23" s="38" customFormat="1" ht="11.25" customHeight="1" x14ac:dyDescent="0.2">
      <c r="A30" s="40" t="s">
        <v>4777</v>
      </c>
      <c r="B30" s="28" t="s">
        <v>4703</v>
      </c>
      <c r="C30" s="29">
        <v>98</v>
      </c>
      <c r="D30" s="30" t="s">
        <v>135</v>
      </c>
      <c r="E30" s="30" t="s">
        <v>1</v>
      </c>
      <c r="F30" s="30"/>
      <c r="G30" s="30" t="s">
        <v>324</v>
      </c>
      <c r="H30" s="30">
        <v>2.379</v>
      </c>
      <c r="I30" s="30">
        <v>11.6</v>
      </c>
      <c r="J30" s="31">
        <v>14</v>
      </c>
      <c r="K30" s="32">
        <v>14.7912885662432</v>
      </c>
      <c r="L30" s="33">
        <v>1229574</v>
      </c>
      <c r="M30" s="33" t="s">
        <v>179</v>
      </c>
      <c r="N30" s="33" t="s">
        <v>179</v>
      </c>
      <c r="O30" s="39" t="s">
        <v>179</v>
      </c>
      <c r="P30" s="30" t="s">
        <v>179</v>
      </c>
      <c r="Q30" s="32">
        <v>82.709355716878406</v>
      </c>
      <c r="R30" s="34">
        <v>90.10499999999999</v>
      </c>
      <c r="S30" s="32">
        <v>97.500644283121602</v>
      </c>
      <c r="T30" s="35">
        <v>595504244</v>
      </c>
      <c r="U30" s="36">
        <v>620561290</v>
      </c>
      <c r="V30" s="35">
        <v>639414026</v>
      </c>
      <c r="W30" s="37">
        <f t="shared" si="0"/>
        <v>620.56128999999999</v>
      </c>
    </row>
    <row r="31" spans="1:23" s="38" customFormat="1" ht="11.25" customHeight="1" x14ac:dyDescent="0.2">
      <c r="A31" s="40" t="s">
        <v>4777</v>
      </c>
      <c r="B31" s="28" t="s">
        <v>4703</v>
      </c>
      <c r="C31" s="29">
        <v>98</v>
      </c>
      <c r="D31" s="30" t="s">
        <v>135</v>
      </c>
      <c r="E31" s="30" t="s">
        <v>1</v>
      </c>
      <c r="F31" s="30"/>
      <c r="G31" s="30" t="s">
        <v>324</v>
      </c>
      <c r="H31" s="30">
        <v>6.7859999999999996</v>
      </c>
      <c r="I31" s="30">
        <v>29.6</v>
      </c>
      <c r="J31" s="31">
        <v>63</v>
      </c>
      <c r="K31" s="32">
        <v>5.7965860597439498</v>
      </c>
      <c r="L31" s="33">
        <v>3023789</v>
      </c>
      <c r="M31" s="33" t="s">
        <v>179</v>
      </c>
      <c r="N31" s="33" t="s">
        <v>179</v>
      </c>
      <c r="O31" s="39" t="s">
        <v>179</v>
      </c>
      <c r="P31" s="30" t="s">
        <v>179</v>
      </c>
      <c r="Q31" s="32">
        <v>122.876706970128</v>
      </c>
      <c r="R31" s="34">
        <v>125.77500000000001</v>
      </c>
      <c r="S31" s="32">
        <v>128.67329302987201</v>
      </c>
      <c r="T31" s="35">
        <v>659879182</v>
      </c>
      <c r="U31" s="36">
        <v>664888862</v>
      </c>
      <c r="V31" s="35">
        <v>674856580</v>
      </c>
      <c r="W31" s="37">
        <f t="shared" si="0"/>
        <v>664.88886200000002</v>
      </c>
    </row>
    <row r="32" spans="1:23" s="38" customFormat="1" ht="11.25" customHeight="1" x14ac:dyDescent="0.2">
      <c r="A32" s="40" t="s">
        <v>4777</v>
      </c>
      <c r="B32" s="28" t="s">
        <v>4703</v>
      </c>
      <c r="C32" s="29">
        <v>98</v>
      </c>
      <c r="D32" s="30" t="s">
        <v>135</v>
      </c>
      <c r="E32" s="30" t="s">
        <v>1</v>
      </c>
      <c r="F32" s="30"/>
      <c r="G32" s="30" t="s">
        <v>202</v>
      </c>
      <c r="H32" s="30">
        <v>3.7549999999999999</v>
      </c>
      <c r="I32" s="30">
        <v>17.7</v>
      </c>
      <c r="J32" s="31">
        <v>16</v>
      </c>
      <c r="K32" s="32">
        <v>9.6937258400237898</v>
      </c>
      <c r="L32" s="33">
        <v>4009855</v>
      </c>
      <c r="M32" s="33" t="s">
        <v>179</v>
      </c>
      <c r="N32" s="33" t="s">
        <v>179</v>
      </c>
      <c r="O32" s="39" t="s">
        <v>179</v>
      </c>
      <c r="P32" s="30" t="s">
        <v>179</v>
      </c>
      <c r="Q32" s="32">
        <v>3.1281370799880999</v>
      </c>
      <c r="R32" s="34">
        <v>7.9749999999999996</v>
      </c>
      <c r="S32" s="32">
        <v>12.821862920011901</v>
      </c>
      <c r="T32" s="35">
        <v>4115084</v>
      </c>
      <c r="U32" s="36">
        <v>10915190</v>
      </c>
      <c r="V32" s="35">
        <v>16374245</v>
      </c>
      <c r="W32" s="37">
        <f t="shared" si="0"/>
        <v>10.915190000000001</v>
      </c>
    </row>
    <row r="33" spans="1:23" s="38" customFormat="1" ht="11.25" customHeight="1" x14ac:dyDescent="0.2">
      <c r="A33" s="40" t="s">
        <v>4777</v>
      </c>
      <c r="B33" s="28" t="s">
        <v>4703</v>
      </c>
      <c r="C33" s="29">
        <v>98</v>
      </c>
      <c r="D33" s="30" t="s">
        <v>135</v>
      </c>
      <c r="E33" s="30" t="s">
        <v>1</v>
      </c>
      <c r="F33" s="30"/>
      <c r="G33" s="30" t="s">
        <v>217</v>
      </c>
      <c r="H33" s="30">
        <v>2.4769999999999999</v>
      </c>
      <c r="I33" s="30">
        <v>12</v>
      </c>
      <c r="J33" s="31">
        <v>8</v>
      </c>
      <c r="K33" s="32">
        <v>14.2982456140351</v>
      </c>
      <c r="L33" s="33">
        <v>5577186</v>
      </c>
      <c r="M33" s="33" t="s">
        <v>179</v>
      </c>
      <c r="N33" s="33" t="s">
        <v>179</v>
      </c>
      <c r="O33" s="39" t="s">
        <v>179</v>
      </c>
      <c r="P33" s="30" t="s">
        <v>179</v>
      </c>
      <c r="Q33" s="32">
        <v>38.275877192982399</v>
      </c>
      <c r="R33" s="34">
        <v>45.424999999999997</v>
      </c>
      <c r="S33" s="32">
        <v>52.574122807017602</v>
      </c>
      <c r="T33" s="35">
        <v>33238497</v>
      </c>
      <c r="U33" s="36">
        <v>57172384</v>
      </c>
      <c r="V33" s="35">
        <v>74808402</v>
      </c>
      <c r="W33" s="37">
        <f t="shared" si="0"/>
        <v>57.172384000000001</v>
      </c>
    </row>
    <row r="34" spans="1:23" s="38" customFormat="1" ht="11.25" customHeight="1" x14ac:dyDescent="0.2">
      <c r="A34" s="40" t="s">
        <v>4777</v>
      </c>
      <c r="B34" s="28" t="s">
        <v>4703</v>
      </c>
      <c r="C34" s="29">
        <v>98</v>
      </c>
      <c r="D34" s="30" t="s">
        <v>135</v>
      </c>
      <c r="E34" s="30" t="s">
        <v>1</v>
      </c>
      <c r="F34" s="30"/>
      <c r="G34" s="30" t="s">
        <v>232</v>
      </c>
      <c r="H34" s="30">
        <v>2.036</v>
      </c>
      <c r="I34" s="30">
        <v>10</v>
      </c>
      <c r="J34" s="31">
        <v>21</v>
      </c>
      <c r="K34" s="32">
        <v>17.157894736842099</v>
      </c>
      <c r="L34" s="33">
        <v>4009170</v>
      </c>
      <c r="M34" s="33" t="s">
        <v>179</v>
      </c>
      <c r="N34" s="33" t="s">
        <v>179</v>
      </c>
      <c r="O34" s="39" t="s">
        <v>179</v>
      </c>
      <c r="P34" s="30" t="s">
        <v>179</v>
      </c>
      <c r="Q34" s="32">
        <v>26.631052631578999</v>
      </c>
      <c r="R34" s="34">
        <v>35.21</v>
      </c>
      <c r="S34" s="32">
        <v>43.788947368420999</v>
      </c>
      <c r="T34" s="35">
        <v>21797387</v>
      </c>
      <c r="U34" s="36">
        <v>32341178</v>
      </c>
      <c r="V34" s="35">
        <v>52358398</v>
      </c>
      <c r="W34" s="37">
        <f t="shared" si="0"/>
        <v>32.341177999999999</v>
      </c>
    </row>
    <row r="35" spans="1:23" s="38" customFormat="1" ht="11.25" customHeight="1" x14ac:dyDescent="0.2">
      <c r="A35" s="40" t="s">
        <v>4777</v>
      </c>
      <c r="B35" s="28" t="s">
        <v>4703</v>
      </c>
      <c r="C35" s="29">
        <v>98</v>
      </c>
      <c r="D35" s="30" t="s">
        <v>135</v>
      </c>
      <c r="E35" s="30" t="s">
        <v>1</v>
      </c>
      <c r="F35" s="30"/>
      <c r="G35" s="30" t="s">
        <v>241</v>
      </c>
      <c r="H35" s="30">
        <v>2.4769999999999999</v>
      </c>
      <c r="I35" s="30">
        <v>12</v>
      </c>
      <c r="J35" s="31">
        <v>97</v>
      </c>
      <c r="K35" s="32">
        <v>14.2982456140351</v>
      </c>
      <c r="L35" s="33">
        <v>3222436</v>
      </c>
      <c r="M35" s="33" t="s">
        <v>179</v>
      </c>
      <c r="N35" s="33" t="s">
        <v>179</v>
      </c>
      <c r="O35" s="39" t="s">
        <v>179</v>
      </c>
      <c r="P35" s="30" t="s">
        <v>179</v>
      </c>
      <c r="Q35" s="32">
        <v>77.800877192982398</v>
      </c>
      <c r="R35" s="34">
        <v>84.949999999999989</v>
      </c>
      <c r="S35" s="32">
        <v>92.099122807017494</v>
      </c>
      <c r="T35" s="35">
        <v>448021443</v>
      </c>
      <c r="U35" s="36">
        <v>553846872</v>
      </c>
      <c r="V35" s="35">
        <v>639448485</v>
      </c>
      <c r="W35" s="37">
        <f t="shared" si="0"/>
        <v>553.84687199999996</v>
      </c>
    </row>
    <row r="36" spans="1:23" s="38" customFormat="1" ht="11.25" customHeight="1" x14ac:dyDescent="0.2">
      <c r="A36" s="40" t="s">
        <v>4777</v>
      </c>
      <c r="B36" s="28" t="s">
        <v>4703</v>
      </c>
      <c r="C36" s="29">
        <v>98</v>
      </c>
      <c r="D36" s="30" t="s">
        <v>135</v>
      </c>
      <c r="E36" s="30" t="s">
        <v>1</v>
      </c>
      <c r="F36" s="30"/>
      <c r="G36" s="30" t="s">
        <v>241</v>
      </c>
      <c r="H36" s="30">
        <v>2.5710000000000002</v>
      </c>
      <c r="I36" s="30">
        <v>12.5</v>
      </c>
      <c r="J36" s="31">
        <v>106.5</v>
      </c>
      <c r="K36" s="32">
        <v>13.7263157894737</v>
      </c>
      <c r="L36" s="33">
        <v>2259639</v>
      </c>
      <c r="M36" s="33" t="s">
        <v>179</v>
      </c>
      <c r="N36" s="33" t="s">
        <v>179</v>
      </c>
      <c r="O36" s="39" t="s">
        <v>179</v>
      </c>
      <c r="P36" s="30" t="s">
        <v>179</v>
      </c>
      <c r="Q36" s="32">
        <v>90.241842105263203</v>
      </c>
      <c r="R36" s="34">
        <v>97.105000000000004</v>
      </c>
      <c r="S36" s="32">
        <v>103.968157894737</v>
      </c>
      <c r="T36" s="35">
        <v>597828683</v>
      </c>
      <c r="U36" s="36">
        <v>655026966</v>
      </c>
      <c r="V36" s="35">
        <v>676197377</v>
      </c>
      <c r="W36" s="37">
        <f t="shared" si="0"/>
        <v>655.02696600000002</v>
      </c>
    </row>
    <row r="37" spans="1:23" s="38" customFormat="1" ht="11.25" customHeight="1" x14ac:dyDescent="0.2">
      <c r="A37" s="40" t="s">
        <v>4777</v>
      </c>
      <c r="B37" s="28" t="s">
        <v>4703</v>
      </c>
      <c r="C37" s="29">
        <v>98</v>
      </c>
      <c r="D37" s="30" t="s">
        <v>135</v>
      </c>
      <c r="E37" s="30" t="s">
        <v>1</v>
      </c>
      <c r="F37" s="30"/>
      <c r="G37" s="30" t="s">
        <v>241</v>
      </c>
      <c r="H37" s="30">
        <v>6.242</v>
      </c>
      <c r="I37" s="30">
        <v>27.6</v>
      </c>
      <c r="J37" s="31">
        <v>147</v>
      </c>
      <c r="K37" s="32">
        <v>6.2166285278413396</v>
      </c>
      <c r="L37" s="33">
        <v>4004851</v>
      </c>
      <c r="M37" s="33" t="s">
        <v>179</v>
      </c>
      <c r="N37" s="33" t="s">
        <v>179</v>
      </c>
      <c r="O37" s="39" t="s">
        <v>179</v>
      </c>
      <c r="P37" s="30" t="s">
        <v>179</v>
      </c>
      <c r="Q37" s="32">
        <v>121.776685736079</v>
      </c>
      <c r="R37" s="34">
        <v>124.88500000000001</v>
      </c>
      <c r="S37" s="32">
        <v>127.99331426392099</v>
      </c>
      <c r="T37" s="35">
        <v>758645833</v>
      </c>
      <c r="U37" s="36">
        <v>763847121</v>
      </c>
      <c r="V37" s="35">
        <v>774081325</v>
      </c>
      <c r="W37" s="37">
        <f t="shared" si="0"/>
        <v>763.84712100000002</v>
      </c>
    </row>
    <row r="38" spans="1:23" s="38" customFormat="1" ht="11.25" customHeight="1" x14ac:dyDescent="0.2">
      <c r="A38" s="40" t="s">
        <v>4777</v>
      </c>
      <c r="B38" s="28" t="s">
        <v>4703</v>
      </c>
      <c r="C38" s="29">
        <v>98</v>
      </c>
      <c r="D38" s="30" t="s">
        <v>135</v>
      </c>
      <c r="E38" s="30" t="s">
        <v>1</v>
      </c>
      <c r="F38" s="30"/>
      <c r="G38" s="30" t="s">
        <v>256</v>
      </c>
      <c r="H38" s="30">
        <v>3.4470000000000001</v>
      </c>
      <c r="I38" s="30">
        <v>16.3</v>
      </c>
      <c r="J38" s="31">
        <v>23</v>
      </c>
      <c r="K38" s="32">
        <v>10.526315789473699</v>
      </c>
      <c r="L38" s="33">
        <v>4008720</v>
      </c>
      <c r="M38" s="33" t="s">
        <v>179</v>
      </c>
      <c r="N38" s="33" t="s">
        <v>179</v>
      </c>
      <c r="O38" s="39" t="s">
        <v>179</v>
      </c>
      <c r="P38" s="30" t="s">
        <v>179</v>
      </c>
      <c r="Q38" s="32">
        <v>89.086842105263102</v>
      </c>
      <c r="R38" s="34">
        <v>94.35</v>
      </c>
      <c r="S38" s="32">
        <v>99.613157894736801</v>
      </c>
      <c r="T38" s="35">
        <v>613886093</v>
      </c>
      <c r="U38" s="36">
        <v>617126586</v>
      </c>
      <c r="V38" s="35">
        <v>623430077</v>
      </c>
      <c r="W38" s="37">
        <f t="shared" si="0"/>
        <v>617.12658599999997</v>
      </c>
    </row>
    <row r="39" spans="1:23" s="38" customFormat="1" ht="11.25" customHeight="1" x14ac:dyDescent="0.2">
      <c r="A39" s="40" t="s">
        <v>4777</v>
      </c>
      <c r="B39" s="28" t="s">
        <v>4703</v>
      </c>
      <c r="C39" s="29">
        <v>98</v>
      </c>
      <c r="D39" s="30" t="s">
        <v>135</v>
      </c>
      <c r="E39" s="30" t="s">
        <v>1</v>
      </c>
      <c r="F39" s="30"/>
      <c r="G39" s="30" t="s">
        <v>267</v>
      </c>
      <c r="H39" s="30">
        <v>3.4</v>
      </c>
      <c r="I39" s="30">
        <v>16</v>
      </c>
      <c r="J39" s="31">
        <v>0</v>
      </c>
      <c r="K39" s="32">
        <v>10.723684210526301</v>
      </c>
      <c r="L39" s="33">
        <v>1153087</v>
      </c>
      <c r="M39" s="33" t="s">
        <v>179</v>
      </c>
      <c r="N39" s="33" t="s">
        <v>179</v>
      </c>
      <c r="O39" s="39" t="s">
        <v>179</v>
      </c>
      <c r="P39" s="30" t="s">
        <v>179</v>
      </c>
      <c r="Q39" s="32">
        <v>7.40815789473685</v>
      </c>
      <c r="R39" s="34">
        <v>12.77</v>
      </c>
      <c r="S39" s="32">
        <v>18.1318421052631</v>
      </c>
      <c r="T39" s="35">
        <v>9926019</v>
      </c>
      <c r="U39" s="36">
        <v>11519777</v>
      </c>
      <c r="V39" s="35">
        <v>16645512</v>
      </c>
      <c r="W39" s="37">
        <f t="shared" si="0"/>
        <v>11.519776999999999</v>
      </c>
    </row>
    <row r="40" spans="1:23" s="38" customFormat="1" ht="11.25" customHeight="1" x14ac:dyDescent="0.2">
      <c r="A40" s="40" t="s">
        <v>4777</v>
      </c>
      <c r="B40" s="28" t="s">
        <v>4703</v>
      </c>
      <c r="C40" s="29">
        <v>98</v>
      </c>
      <c r="D40" s="30" t="s">
        <v>135</v>
      </c>
      <c r="E40" s="30" t="s">
        <v>1</v>
      </c>
      <c r="F40" s="30"/>
      <c r="G40" s="30" t="s">
        <v>267</v>
      </c>
      <c r="H40" s="30">
        <v>2.3460000000000001</v>
      </c>
      <c r="I40" s="30">
        <v>11.4</v>
      </c>
      <c r="J40" s="31">
        <v>46</v>
      </c>
      <c r="K40" s="32">
        <v>15.050784856879</v>
      </c>
      <c r="L40" s="33" t="s">
        <v>780</v>
      </c>
      <c r="M40" s="33" t="s">
        <v>179</v>
      </c>
      <c r="N40" s="33" t="s">
        <v>179</v>
      </c>
      <c r="O40" s="39" t="s">
        <v>179</v>
      </c>
      <c r="P40" s="30" t="s">
        <v>179</v>
      </c>
      <c r="Q40" s="32">
        <v>37.249607571560503</v>
      </c>
      <c r="R40" s="34">
        <v>44.775000000000006</v>
      </c>
      <c r="S40" s="32">
        <v>52.300392428439501</v>
      </c>
      <c r="T40" s="35">
        <v>30939453</v>
      </c>
      <c r="U40" s="36">
        <v>175460421</v>
      </c>
      <c r="V40" s="35">
        <v>526354820</v>
      </c>
      <c r="W40" s="37">
        <f t="shared" si="0"/>
        <v>175.460421</v>
      </c>
    </row>
    <row r="41" spans="1:23" s="38" customFormat="1" ht="11.25" customHeight="1" x14ac:dyDescent="0.2">
      <c r="A41" s="40" t="s">
        <v>4777</v>
      </c>
      <c r="B41" s="28" t="s">
        <v>4703</v>
      </c>
      <c r="C41" s="29">
        <v>98</v>
      </c>
      <c r="D41" s="30" t="s">
        <v>135</v>
      </c>
      <c r="E41" s="30" t="s">
        <v>1</v>
      </c>
      <c r="F41" s="30"/>
      <c r="G41" s="30" t="s">
        <v>275</v>
      </c>
      <c r="H41" s="30">
        <v>12.285</v>
      </c>
      <c r="I41" s="30">
        <v>47</v>
      </c>
      <c r="J41" s="31">
        <v>24</v>
      </c>
      <c r="K41" s="32">
        <v>3.6506159014557702</v>
      </c>
      <c r="L41" s="33">
        <v>5567501</v>
      </c>
      <c r="M41" s="33" t="s">
        <v>179</v>
      </c>
      <c r="N41" s="33" t="s">
        <v>179</v>
      </c>
      <c r="O41" s="39" t="s">
        <v>179</v>
      </c>
      <c r="P41" s="30" t="s">
        <v>179</v>
      </c>
      <c r="Q41" s="32">
        <v>136.16469204927199</v>
      </c>
      <c r="R41" s="34">
        <v>137.99</v>
      </c>
      <c r="S41" s="32">
        <v>139.815307950728</v>
      </c>
      <c r="T41" s="35">
        <v>563212714</v>
      </c>
      <c r="U41" s="36">
        <v>569323923</v>
      </c>
      <c r="V41" s="35">
        <v>573118158</v>
      </c>
      <c r="W41" s="37">
        <f t="shared" si="0"/>
        <v>569.32392300000004</v>
      </c>
    </row>
    <row r="42" spans="1:23" s="38" customFormat="1" ht="11.25" customHeight="1" x14ac:dyDescent="0.2">
      <c r="A42" s="1" t="s">
        <v>4777</v>
      </c>
      <c r="B42" s="28" t="s">
        <v>4703</v>
      </c>
      <c r="C42" s="29">
        <v>98</v>
      </c>
      <c r="D42" s="30" t="s">
        <v>135</v>
      </c>
      <c r="E42" s="30" t="s">
        <v>1</v>
      </c>
      <c r="F42" s="30"/>
      <c r="G42" s="30" t="s">
        <v>312</v>
      </c>
      <c r="H42" s="30">
        <v>4.1909999999999998</v>
      </c>
      <c r="I42" s="30">
        <v>19.5</v>
      </c>
      <c r="J42" s="31">
        <v>4</v>
      </c>
      <c r="K42" s="32">
        <v>8.7989203778677503</v>
      </c>
      <c r="L42" s="33">
        <v>1019140</v>
      </c>
      <c r="M42" s="33" t="s">
        <v>179</v>
      </c>
      <c r="N42" s="33" t="s">
        <v>179</v>
      </c>
      <c r="O42" s="39" t="s">
        <v>179</v>
      </c>
      <c r="P42" s="30" t="s">
        <v>179</v>
      </c>
      <c r="Q42" s="32">
        <v>82.645539811066101</v>
      </c>
      <c r="R42" s="34">
        <v>87.045000000000002</v>
      </c>
      <c r="S42" s="32">
        <v>91.444460188933903</v>
      </c>
      <c r="T42" s="35">
        <v>145935981</v>
      </c>
      <c r="U42" s="36">
        <v>191918763</v>
      </c>
      <c r="V42" s="35">
        <v>511318994</v>
      </c>
      <c r="W42" s="37">
        <f t="shared" si="0"/>
        <v>191.91876300000001</v>
      </c>
    </row>
    <row r="43" spans="1:23" s="38" customFormat="1" ht="11.25" customHeight="1" x14ac:dyDescent="0.2">
      <c r="A43" s="1" t="s">
        <v>4777</v>
      </c>
      <c r="B43" s="28" t="s">
        <v>4703</v>
      </c>
      <c r="C43" s="29">
        <v>98</v>
      </c>
      <c r="D43" s="30" t="s">
        <v>135</v>
      </c>
      <c r="E43" s="30" t="s">
        <v>1</v>
      </c>
      <c r="F43" s="30"/>
      <c r="G43" s="30" t="s">
        <v>312</v>
      </c>
      <c r="H43" s="30">
        <v>3.5310000000000001</v>
      </c>
      <c r="I43" s="30">
        <v>16.7</v>
      </c>
      <c r="J43" s="31">
        <v>51</v>
      </c>
      <c r="K43" s="32">
        <v>10.2741884651749</v>
      </c>
      <c r="L43" s="33" t="s">
        <v>4707</v>
      </c>
      <c r="M43" s="33" t="s">
        <v>179</v>
      </c>
      <c r="N43" s="33" t="s">
        <v>179</v>
      </c>
      <c r="O43" s="39" t="s">
        <v>179</v>
      </c>
      <c r="P43" s="30" t="s">
        <v>179</v>
      </c>
      <c r="Q43" s="32">
        <v>112.172905767413</v>
      </c>
      <c r="R43" s="34">
        <v>117.31</v>
      </c>
      <c r="S43" s="32">
        <v>122.44709423258701</v>
      </c>
      <c r="T43" s="35">
        <v>618761336</v>
      </c>
      <c r="U43" s="36">
        <v>636019154</v>
      </c>
      <c r="V43" s="35">
        <v>646748608</v>
      </c>
      <c r="W43" s="37">
        <f t="shared" si="0"/>
        <v>636.01915399999996</v>
      </c>
    </row>
    <row r="44" spans="1:23" s="38" customFormat="1" ht="11.25" customHeight="1" x14ac:dyDescent="0.2">
      <c r="A44" s="1" t="s">
        <v>4777</v>
      </c>
      <c r="B44" s="28" t="s">
        <v>4703</v>
      </c>
      <c r="C44" s="29">
        <v>98</v>
      </c>
      <c r="D44" s="30" t="s">
        <v>135</v>
      </c>
      <c r="E44" s="30" t="s">
        <v>1</v>
      </c>
      <c r="F44" s="30"/>
      <c r="G44" s="30" t="s">
        <v>438</v>
      </c>
      <c r="H44" s="30">
        <v>4.4130000000000003</v>
      </c>
      <c r="I44" s="30">
        <v>20.399999999999999</v>
      </c>
      <c r="J44" s="31">
        <v>0</v>
      </c>
      <c r="K44" s="32">
        <v>8.4107327141382893</v>
      </c>
      <c r="L44" s="33">
        <v>1065475</v>
      </c>
      <c r="M44" s="33" t="s">
        <v>179</v>
      </c>
      <c r="N44" s="33" t="s">
        <v>179</v>
      </c>
      <c r="O44" s="39" t="s">
        <v>179</v>
      </c>
      <c r="P44" s="30" t="s">
        <v>179</v>
      </c>
      <c r="Q44" s="32">
        <v>25.019633642930899</v>
      </c>
      <c r="R44" s="34">
        <v>29.225000000000001</v>
      </c>
      <c r="S44" s="32">
        <v>33.430366357069097</v>
      </c>
      <c r="T44" s="35">
        <v>2357279</v>
      </c>
      <c r="U44" s="36">
        <v>12735476</v>
      </c>
      <c r="V44" s="35">
        <v>22197787</v>
      </c>
      <c r="W44" s="37">
        <f t="shared" si="0"/>
        <v>12.735476</v>
      </c>
    </row>
    <row r="45" spans="1:23" s="38" customFormat="1" ht="11.25" customHeight="1" x14ac:dyDescent="0.2">
      <c r="A45" s="1" t="s">
        <v>4777</v>
      </c>
      <c r="B45" s="28" t="s">
        <v>4703</v>
      </c>
      <c r="C45" s="29">
        <v>98</v>
      </c>
      <c r="D45" s="30" t="s">
        <v>135</v>
      </c>
      <c r="E45" s="30" t="s">
        <v>1</v>
      </c>
      <c r="F45" s="30"/>
      <c r="G45" s="30" t="s">
        <v>438</v>
      </c>
      <c r="H45" s="30">
        <v>9.0340000000000007</v>
      </c>
      <c r="I45" s="30">
        <v>37.299999999999997</v>
      </c>
      <c r="J45" s="31">
        <v>90</v>
      </c>
      <c r="K45" s="32">
        <v>4.5999717793142398</v>
      </c>
      <c r="L45" s="33">
        <v>1113703</v>
      </c>
      <c r="M45" s="33" t="s">
        <v>179</v>
      </c>
      <c r="N45" s="33" t="s">
        <v>179</v>
      </c>
      <c r="O45" s="39" t="s">
        <v>179</v>
      </c>
      <c r="P45" s="30" t="s">
        <v>179</v>
      </c>
      <c r="Q45" s="32">
        <v>132.93501411034299</v>
      </c>
      <c r="R45" s="34">
        <v>135.23500000000001</v>
      </c>
      <c r="S45" s="32">
        <v>137.53498588965701</v>
      </c>
      <c r="T45" s="35">
        <v>675281110</v>
      </c>
      <c r="U45" s="36">
        <v>680473550</v>
      </c>
      <c r="V45" s="35">
        <v>681541089</v>
      </c>
      <c r="W45" s="37">
        <f t="shared" si="0"/>
        <v>680.47355000000005</v>
      </c>
    </row>
    <row r="46" spans="1:23" s="38" customFormat="1" ht="11.25" customHeight="1" x14ac:dyDescent="0.2">
      <c r="A46" s="27" t="s">
        <v>4777</v>
      </c>
      <c r="B46" s="28" t="s">
        <v>4703</v>
      </c>
      <c r="C46" s="29">
        <v>98</v>
      </c>
      <c r="D46" s="30" t="s">
        <v>143</v>
      </c>
      <c r="E46" s="30" t="s">
        <v>1</v>
      </c>
      <c r="F46" s="30"/>
      <c r="G46" s="30" t="s">
        <v>202</v>
      </c>
      <c r="H46" s="30">
        <v>3.077</v>
      </c>
      <c r="I46" s="30">
        <v>13.9</v>
      </c>
      <c r="J46" s="31">
        <v>16</v>
      </c>
      <c r="K46" s="32">
        <v>12.3438091631958</v>
      </c>
      <c r="L46" s="33">
        <v>4009855</v>
      </c>
      <c r="M46" s="33" t="s">
        <v>179</v>
      </c>
      <c r="N46" s="33" t="s">
        <v>179</v>
      </c>
      <c r="O46" s="39" t="s">
        <v>179</v>
      </c>
      <c r="P46" s="30" t="s">
        <v>179</v>
      </c>
      <c r="Q46" s="32">
        <v>1.8030954184021</v>
      </c>
      <c r="R46" s="34">
        <v>7.9749999999999996</v>
      </c>
      <c r="S46" s="32">
        <v>14.1469045815979</v>
      </c>
      <c r="T46" s="35">
        <v>3882632</v>
      </c>
      <c r="U46" s="36">
        <v>10915190</v>
      </c>
      <c r="V46" s="35">
        <v>16507944</v>
      </c>
      <c r="W46" s="37">
        <f t="shared" si="0"/>
        <v>10.915190000000001</v>
      </c>
    </row>
    <row r="47" spans="1:23" s="38" customFormat="1" ht="11.25" customHeight="1" x14ac:dyDescent="0.2">
      <c r="A47" s="27" t="s">
        <v>4777</v>
      </c>
      <c r="B47" s="28" t="s">
        <v>4703</v>
      </c>
      <c r="C47" s="29">
        <v>98</v>
      </c>
      <c r="D47" s="30" t="s">
        <v>143</v>
      </c>
      <c r="E47" s="30" t="s">
        <v>1</v>
      </c>
      <c r="F47" s="30"/>
      <c r="G47" s="30" t="s">
        <v>202</v>
      </c>
      <c r="H47" s="30">
        <v>3.4860000000000002</v>
      </c>
      <c r="I47" s="30">
        <v>15.5</v>
      </c>
      <c r="J47" s="31">
        <v>24</v>
      </c>
      <c r="K47" s="32">
        <v>11.0696095076401</v>
      </c>
      <c r="L47" s="33">
        <v>3945193</v>
      </c>
      <c r="M47" s="33" t="s">
        <v>179</v>
      </c>
      <c r="N47" s="33" t="s">
        <v>179</v>
      </c>
      <c r="O47" s="39" t="s">
        <v>179</v>
      </c>
      <c r="P47" s="30" t="s">
        <v>179</v>
      </c>
      <c r="Q47" s="32">
        <v>107.55519524618001</v>
      </c>
      <c r="R47" s="34">
        <v>113.09</v>
      </c>
      <c r="S47" s="32">
        <v>118.62480475382</v>
      </c>
      <c r="T47" s="35">
        <v>654545168</v>
      </c>
      <c r="U47" s="36">
        <v>676008719</v>
      </c>
      <c r="V47" s="35">
        <v>692538936</v>
      </c>
      <c r="W47" s="37">
        <f t="shared" si="0"/>
        <v>676.00871900000004</v>
      </c>
    </row>
    <row r="48" spans="1:23" s="38" customFormat="1" ht="11.25" customHeight="1" x14ac:dyDescent="0.2">
      <c r="A48" s="27" t="s">
        <v>4777</v>
      </c>
      <c r="B48" s="28" t="s">
        <v>4703</v>
      </c>
      <c r="C48" s="29">
        <v>98</v>
      </c>
      <c r="D48" s="30" t="s">
        <v>143</v>
      </c>
      <c r="E48" s="30" t="s">
        <v>1</v>
      </c>
      <c r="F48" s="30"/>
      <c r="G48" s="30" t="s">
        <v>217</v>
      </c>
      <c r="H48" s="30">
        <v>2.8210000000000002</v>
      </c>
      <c r="I48" s="30">
        <v>12.8</v>
      </c>
      <c r="J48" s="31">
        <v>0</v>
      </c>
      <c r="K48" s="32">
        <v>13.404605263157899</v>
      </c>
      <c r="L48" s="33" t="s">
        <v>4710</v>
      </c>
      <c r="M48" s="33" t="s">
        <v>179</v>
      </c>
      <c r="N48" s="33" t="s">
        <v>179</v>
      </c>
      <c r="O48" s="39" t="s">
        <v>179</v>
      </c>
      <c r="P48" s="30" t="s">
        <v>179</v>
      </c>
      <c r="Q48" s="32">
        <v>38.722697368421002</v>
      </c>
      <c r="R48" s="34">
        <v>45.424999999999997</v>
      </c>
      <c r="S48" s="32">
        <v>52.127302631578999</v>
      </c>
      <c r="T48" s="35">
        <v>33238497</v>
      </c>
      <c r="U48" s="36">
        <v>57172384</v>
      </c>
      <c r="V48" s="35">
        <v>73178209</v>
      </c>
      <c r="W48" s="37">
        <f t="shared" si="0"/>
        <v>57.172384000000001</v>
      </c>
    </row>
    <row r="49" spans="1:23" s="38" customFormat="1" ht="11.25" customHeight="1" x14ac:dyDescent="0.2">
      <c r="A49" s="27" t="s">
        <v>4777</v>
      </c>
      <c r="B49" s="28" t="s">
        <v>4703</v>
      </c>
      <c r="C49" s="29">
        <v>98</v>
      </c>
      <c r="D49" s="30" t="s">
        <v>143</v>
      </c>
      <c r="E49" s="30" t="s">
        <v>1</v>
      </c>
      <c r="F49" s="30"/>
      <c r="G49" s="30" t="s">
        <v>241</v>
      </c>
      <c r="H49" s="30">
        <v>3.2679999999999998</v>
      </c>
      <c r="I49" s="30">
        <v>14.7</v>
      </c>
      <c r="J49" s="31">
        <v>0</v>
      </c>
      <c r="K49" s="32">
        <v>11.672037235947</v>
      </c>
      <c r="L49" s="33">
        <v>2267290</v>
      </c>
      <c r="M49" s="33" t="s">
        <v>179</v>
      </c>
      <c r="N49" s="33" t="s">
        <v>179</v>
      </c>
      <c r="O49" s="39" t="s">
        <v>179</v>
      </c>
      <c r="P49" s="30" t="s">
        <v>179</v>
      </c>
      <c r="Q49" s="32">
        <v>170.953981382027</v>
      </c>
      <c r="R49" s="34">
        <v>176.79</v>
      </c>
      <c r="S49" s="32">
        <v>182.62601861797299</v>
      </c>
      <c r="T49" s="35">
        <v>825140046</v>
      </c>
      <c r="U49" s="36">
        <v>836024323</v>
      </c>
      <c r="V49" s="35">
        <v>836485736</v>
      </c>
      <c r="W49" s="37">
        <f t="shared" si="0"/>
        <v>836.02432299999998</v>
      </c>
    </row>
    <row r="50" spans="1:23" s="38" customFormat="1" ht="11.25" customHeight="1" x14ac:dyDescent="0.2">
      <c r="A50" s="27" t="s">
        <v>4777</v>
      </c>
      <c r="B50" s="28" t="s">
        <v>4703</v>
      </c>
      <c r="C50" s="29">
        <v>98</v>
      </c>
      <c r="D50" s="30" t="s">
        <v>143</v>
      </c>
      <c r="E50" s="30" t="s">
        <v>1</v>
      </c>
      <c r="F50" s="30"/>
      <c r="G50" s="30" t="s">
        <v>256</v>
      </c>
      <c r="H50" s="30">
        <v>3.0459999999999998</v>
      </c>
      <c r="I50" s="30">
        <v>13.7</v>
      </c>
      <c r="J50" s="31">
        <v>56</v>
      </c>
      <c r="K50" s="32">
        <v>12.5240107568191</v>
      </c>
      <c r="L50" s="33">
        <v>3024608</v>
      </c>
      <c r="M50" s="33" t="s">
        <v>179</v>
      </c>
      <c r="N50" s="33" t="s">
        <v>179</v>
      </c>
      <c r="O50" s="39" t="s">
        <v>179</v>
      </c>
      <c r="P50" s="30" t="s">
        <v>179</v>
      </c>
      <c r="Q50" s="32">
        <v>31.932994621590399</v>
      </c>
      <c r="R50" s="34">
        <v>38.195</v>
      </c>
      <c r="S50" s="32">
        <v>44.457005378409498</v>
      </c>
      <c r="T50" s="35">
        <v>36545883</v>
      </c>
      <c r="U50" s="36">
        <v>57931825</v>
      </c>
      <c r="V50" s="35">
        <v>70018755</v>
      </c>
      <c r="W50" s="37">
        <f t="shared" si="0"/>
        <v>57.931825000000003</v>
      </c>
    </row>
    <row r="51" spans="1:23" s="38" customFormat="1" ht="11.25" customHeight="1" x14ac:dyDescent="0.2">
      <c r="A51" s="27" t="s">
        <v>4777</v>
      </c>
      <c r="B51" s="28" t="s">
        <v>4703</v>
      </c>
      <c r="C51" s="29">
        <v>98</v>
      </c>
      <c r="D51" s="30" t="s">
        <v>143</v>
      </c>
      <c r="E51" s="30" t="s">
        <v>1</v>
      </c>
      <c r="F51" s="30"/>
      <c r="G51" s="30" t="s">
        <v>256</v>
      </c>
      <c r="H51" s="30">
        <v>4.0469999999999997</v>
      </c>
      <c r="I51" s="30">
        <v>17.8</v>
      </c>
      <c r="J51" s="31">
        <v>23</v>
      </c>
      <c r="K51" s="32">
        <v>9.6392667060910693</v>
      </c>
      <c r="L51" s="33">
        <v>4008720</v>
      </c>
      <c r="M51" s="33" t="s">
        <v>179</v>
      </c>
      <c r="N51" s="33" t="s">
        <v>179</v>
      </c>
      <c r="O51" s="39" t="s">
        <v>179</v>
      </c>
      <c r="P51" s="30" t="s">
        <v>179</v>
      </c>
      <c r="Q51" s="32">
        <v>89.530366646954505</v>
      </c>
      <c r="R51" s="34">
        <v>94.35</v>
      </c>
      <c r="S51" s="32">
        <v>99.169633353045498</v>
      </c>
      <c r="T51" s="35">
        <v>613886093</v>
      </c>
      <c r="U51" s="36">
        <v>617126586</v>
      </c>
      <c r="V51" s="35">
        <v>623430077</v>
      </c>
      <c r="W51" s="37">
        <f t="shared" si="0"/>
        <v>617.12658599999997</v>
      </c>
    </row>
    <row r="52" spans="1:23" s="38" customFormat="1" ht="11.25" customHeight="1" x14ac:dyDescent="0.2">
      <c r="A52" s="27" t="s">
        <v>4777</v>
      </c>
      <c r="B52" s="28" t="s">
        <v>4703</v>
      </c>
      <c r="C52" s="29">
        <v>98</v>
      </c>
      <c r="D52" s="30" t="s">
        <v>143</v>
      </c>
      <c r="E52" s="30" t="s">
        <v>1</v>
      </c>
      <c r="F52" s="30"/>
      <c r="G52" s="30" t="s">
        <v>267</v>
      </c>
      <c r="H52" s="30">
        <v>2.4500000000000002</v>
      </c>
      <c r="I52" s="30">
        <v>11.2</v>
      </c>
      <c r="J52" s="31">
        <v>26</v>
      </c>
      <c r="K52" s="32">
        <v>15.3195488721805</v>
      </c>
      <c r="L52" s="33" t="s">
        <v>4228</v>
      </c>
      <c r="M52" s="33" t="s">
        <v>179</v>
      </c>
      <c r="N52" s="33" t="s">
        <v>179</v>
      </c>
      <c r="O52" s="39" t="s">
        <v>179</v>
      </c>
      <c r="P52" s="30" t="s">
        <v>179</v>
      </c>
      <c r="Q52" s="32">
        <v>5.1102255639097498</v>
      </c>
      <c r="R52" s="34">
        <v>12.77</v>
      </c>
      <c r="S52" s="32">
        <v>20.429774436090199</v>
      </c>
      <c r="T52" s="35">
        <v>8731854</v>
      </c>
      <c r="U52" s="36">
        <v>11519777</v>
      </c>
      <c r="V52" s="35">
        <v>18389300</v>
      </c>
      <c r="W52" s="37">
        <f t="shared" si="0"/>
        <v>11.519776999999999</v>
      </c>
    </row>
    <row r="53" spans="1:23" s="38" customFormat="1" ht="11.25" customHeight="1" x14ac:dyDescent="0.2">
      <c r="A53" s="27" t="s">
        <v>4777</v>
      </c>
      <c r="B53" s="28" t="s">
        <v>4703</v>
      </c>
      <c r="C53" s="29">
        <v>98</v>
      </c>
      <c r="D53" s="30" t="s">
        <v>143</v>
      </c>
      <c r="E53" s="30" t="s">
        <v>1</v>
      </c>
      <c r="F53" s="30"/>
      <c r="G53" s="30" t="s">
        <v>275</v>
      </c>
      <c r="H53" s="30">
        <v>11.064</v>
      </c>
      <c r="I53" s="30">
        <v>41.5</v>
      </c>
      <c r="J53" s="31">
        <v>24</v>
      </c>
      <c r="K53" s="32">
        <v>4.1344324667089403</v>
      </c>
      <c r="L53" s="33">
        <v>5567501</v>
      </c>
      <c r="M53" s="33" t="s">
        <v>179</v>
      </c>
      <c r="N53" s="33" t="s">
        <v>179</v>
      </c>
      <c r="O53" s="39" t="s">
        <v>179</v>
      </c>
      <c r="P53" s="30" t="s">
        <v>179</v>
      </c>
      <c r="Q53" s="32">
        <v>135.92278376664601</v>
      </c>
      <c r="R53" s="34">
        <v>137.99</v>
      </c>
      <c r="S53" s="32">
        <v>140.05721623335401</v>
      </c>
      <c r="T53" s="35">
        <v>563212714</v>
      </c>
      <c r="U53" s="36">
        <v>569323923</v>
      </c>
      <c r="V53" s="35">
        <v>573118158</v>
      </c>
      <c r="W53" s="37">
        <f t="shared" si="0"/>
        <v>569.32392300000004</v>
      </c>
    </row>
    <row r="54" spans="1:23" s="38" customFormat="1" ht="11.25" customHeight="1" x14ac:dyDescent="0.2">
      <c r="A54" s="27" t="s">
        <v>4778</v>
      </c>
      <c r="B54" s="28" t="s">
        <v>3473</v>
      </c>
      <c r="C54" s="29">
        <v>136</v>
      </c>
      <c r="D54" s="30" t="s">
        <v>84</v>
      </c>
      <c r="E54" s="30" t="s">
        <v>1</v>
      </c>
      <c r="F54" s="30"/>
      <c r="G54" s="30" t="s">
        <v>267</v>
      </c>
      <c r="H54" s="30">
        <v>12.1</v>
      </c>
      <c r="I54" s="30">
        <v>34</v>
      </c>
      <c r="J54" s="31">
        <v>32</v>
      </c>
      <c r="K54" s="32">
        <v>3.52508650519031</v>
      </c>
      <c r="L54" s="33" t="s">
        <v>2464</v>
      </c>
      <c r="M54" s="33" t="s">
        <v>2464</v>
      </c>
      <c r="N54" s="33" t="s">
        <v>3498</v>
      </c>
      <c r="O54" s="30">
        <v>28</v>
      </c>
      <c r="P54" s="30">
        <v>38.1</v>
      </c>
      <c r="Q54" s="32">
        <v>34.2948941382027</v>
      </c>
      <c r="R54" s="34">
        <v>35.582772277227697</v>
      </c>
      <c r="S54" s="32">
        <v>36.870650416252701</v>
      </c>
      <c r="T54" s="35">
        <v>26783574</v>
      </c>
      <c r="U54" s="36">
        <v>28132873</v>
      </c>
      <c r="V54" s="35">
        <v>30929901</v>
      </c>
      <c r="W54" s="37">
        <f t="shared" si="0"/>
        <v>28.132873</v>
      </c>
    </row>
    <row r="55" spans="1:23" s="38" customFormat="1" ht="11.25" customHeight="1" x14ac:dyDescent="0.2">
      <c r="A55" s="27" t="s">
        <v>4778</v>
      </c>
      <c r="B55" s="28" t="s">
        <v>3473</v>
      </c>
      <c r="C55" s="29">
        <v>136</v>
      </c>
      <c r="D55" s="30" t="s">
        <v>84</v>
      </c>
      <c r="E55" s="30" t="s">
        <v>1</v>
      </c>
      <c r="F55" s="30"/>
      <c r="G55" s="30" t="s">
        <v>297</v>
      </c>
      <c r="H55" s="30">
        <v>5.2</v>
      </c>
      <c r="I55" s="30">
        <v>16</v>
      </c>
      <c r="J55" s="31">
        <v>0</v>
      </c>
      <c r="K55" s="32">
        <v>7.4908088235294104</v>
      </c>
      <c r="L55" s="33" t="s">
        <v>3511</v>
      </c>
      <c r="M55" s="33" t="s">
        <v>3511</v>
      </c>
      <c r="N55" s="33" t="s">
        <v>3512</v>
      </c>
      <c r="O55" s="30">
        <v>0</v>
      </c>
      <c r="P55" s="30">
        <v>6.6</v>
      </c>
      <c r="Q55" s="32">
        <v>83.597079712566895</v>
      </c>
      <c r="R55" s="34">
        <v>87.7</v>
      </c>
      <c r="S55" s="32">
        <v>91.802920287433196</v>
      </c>
      <c r="T55" s="35">
        <v>573781779</v>
      </c>
      <c r="U55" s="36">
        <v>587256014</v>
      </c>
      <c r="V55" s="35">
        <v>589802127</v>
      </c>
      <c r="W55" s="37">
        <f t="shared" si="0"/>
        <v>587.25601400000005</v>
      </c>
    </row>
    <row r="56" spans="1:23" s="38" customFormat="1" ht="11.25" customHeight="1" x14ac:dyDescent="0.2">
      <c r="A56" s="27" t="s">
        <v>4779</v>
      </c>
      <c r="B56" s="28" t="s">
        <v>3574</v>
      </c>
      <c r="C56" s="29">
        <v>176</v>
      </c>
      <c r="D56" s="30" t="s">
        <v>84</v>
      </c>
      <c r="E56" s="30" t="s">
        <v>1</v>
      </c>
      <c r="F56" s="30" t="s">
        <v>154</v>
      </c>
      <c r="G56" s="30" t="s">
        <v>232</v>
      </c>
      <c r="H56" s="30">
        <v>2.5299999999999998</v>
      </c>
      <c r="I56" s="30">
        <v>5.2</v>
      </c>
      <c r="J56" s="31">
        <v>156</v>
      </c>
      <c r="K56" s="32">
        <v>23</v>
      </c>
      <c r="L56" s="33" t="s">
        <v>3617</v>
      </c>
      <c r="M56" s="33" t="s">
        <v>3146</v>
      </c>
      <c r="N56" s="33" t="s">
        <v>3618</v>
      </c>
      <c r="O56" s="30">
        <v>147.1</v>
      </c>
      <c r="P56" s="30">
        <v>169.5</v>
      </c>
      <c r="Q56" s="31">
        <v>121.44196428571399</v>
      </c>
      <c r="R56" s="34">
        <v>128.32142857142901</v>
      </c>
      <c r="S56" s="32">
        <v>135.200892857143</v>
      </c>
      <c r="T56" s="35">
        <v>700613187</v>
      </c>
      <c r="U56" s="36">
        <v>709407083</v>
      </c>
      <c r="V56" s="35">
        <v>724664807</v>
      </c>
      <c r="W56" s="37">
        <f t="shared" si="0"/>
        <v>709.40708299999994</v>
      </c>
    </row>
    <row r="57" spans="1:23" s="38" customFormat="1" ht="11.25" customHeight="1" x14ac:dyDescent="0.2">
      <c r="A57" s="27" t="s">
        <v>4779</v>
      </c>
      <c r="B57" s="28" t="s">
        <v>3567</v>
      </c>
      <c r="C57" s="29">
        <v>181</v>
      </c>
      <c r="D57" s="30" t="s">
        <v>84</v>
      </c>
      <c r="E57" s="30" t="s">
        <v>1</v>
      </c>
      <c r="F57" s="30"/>
      <c r="G57" s="30" t="s">
        <v>267</v>
      </c>
      <c r="H57" s="30">
        <v>2.71</v>
      </c>
      <c r="I57" s="30">
        <v>9.93</v>
      </c>
      <c r="J57" s="31">
        <v>10</v>
      </c>
      <c r="K57" s="32">
        <v>11</v>
      </c>
      <c r="L57" s="33" t="s">
        <v>3637</v>
      </c>
      <c r="M57" s="33" t="s">
        <v>3638</v>
      </c>
      <c r="N57" s="33" t="s">
        <v>3639</v>
      </c>
      <c r="O57" s="30">
        <v>4.8</v>
      </c>
      <c r="P57" s="30">
        <v>16</v>
      </c>
      <c r="Q57" s="31">
        <v>3.5587499999999999</v>
      </c>
      <c r="R57" s="34">
        <v>10.124375000000001</v>
      </c>
      <c r="S57" s="32">
        <v>16.690000000000001</v>
      </c>
      <c r="T57" s="35">
        <v>6123114</v>
      </c>
      <c r="U57" s="36">
        <v>10538950</v>
      </c>
      <c r="V57" s="35">
        <v>15080767</v>
      </c>
      <c r="W57" s="37">
        <f t="shared" si="0"/>
        <v>10.53895</v>
      </c>
    </row>
    <row r="58" spans="1:23" s="38" customFormat="1" ht="11.25" customHeight="1" x14ac:dyDescent="0.2">
      <c r="A58" s="27" t="s">
        <v>4779</v>
      </c>
      <c r="B58" s="28" t="s">
        <v>3567</v>
      </c>
      <c r="C58" s="29">
        <v>181</v>
      </c>
      <c r="D58" s="30" t="s">
        <v>84</v>
      </c>
      <c r="E58" s="30" t="s">
        <v>1</v>
      </c>
      <c r="F58" s="30" t="s">
        <v>154</v>
      </c>
      <c r="G58" s="30" t="s">
        <v>275</v>
      </c>
      <c r="H58" s="30">
        <v>3.53</v>
      </c>
      <c r="I58" s="30">
        <v>8.32</v>
      </c>
      <c r="J58" s="31">
        <v>135</v>
      </c>
      <c r="K58" s="32">
        <v>12</v>
      </c>
      <c r="L58" s="33" t="s">
        <v>3670</v>
      </c>
      <c r="M58" s="33" t="s">
        <v>3671</v>
      </c>
      <c r="N58" s="33" t="s">
        <v>3672</v>
      </c>
      <c r="O58" s="30">
        <v>128.1</v>
      </c>
      <c r="P58" s="30">
        <v>140.1</v>
      </c>
      <c r="Q58" s="31">
        <v>106.915083333333</v>
      </c>
      <c r="R58" s="34">
        <v>114.41008333333301</v>
      </c>
      <c r="S58" s="32">
        <v>121.905083333333</v>
      </c>
      <c r="T58" s="35">
        <v>524090360</v>
      </c>
      <c r="U58" s="36">
        <v>527568224</v>
      </c>
      <c r="V58" s="35">
        <v>537234693</v>
      </c>
      <c r="W58" s="37">
        <f t="shared" si="0"/>
        <v>527.56822399999999</v>
      </c>
    </row>
    <row r="59" spans="1:23" s="38" customFormat="1" ht="11.25" customHeight="1" x14ac:dyDescent="0.2">
      <c r="A59" s="40" t="s">
        <v>4779</v>
      </c>
      <c r="B59" s="28" t="s">
        <v>3567</v>
      </c>
      <c r="C59" s="29">
        <v>181</v>
      </c>
      <c r="D59" s="30" t="s">
        <v>84</v>
      </c>
      <c r="E59" s="30" t="s">
        <v>1</v>
      </c>
      <c r="F59" s="30" t="s">
        <v>154</v>
      </c>
      <c r="G59" s="30" t="s">
        <v>182</v>
      </c>
      <c r="H59" s="30">
        <v>2.61</v>
      </c>
      <c r="I59" s="30">
        <v>7.68</v>
      </c>
      <c r="J59" s="31">
        <v>34</v>
      </c>
      <c r="K59" s="32">
        <v>5</v>
      </c>
      <c r="L59" s="33" t="s">
        <v>3678</v>
      </c>
      <c r="M59" s="33" t="s">
        <v>1977</v>
      </c>
      <c r="N59" s="33" t="s">
        <v>3679</v>
      </c>
      <c r="O59" s="30">
        <v>34</v>
      </c>
      <c r="P59" s="30">
        <v>39.200000000000003</v>
      </c>
      <c r="Q59" s="31">
        <v>34.35</v>
      </c>
      <c r="R59" s="34">
        <v>36.200961538461499</v>
      </c>
      <c r="S59" s="32">
        <v>38.051923076923103</v>
      </c>
      <c r="T59" s="35">
        <v>41641608</v>
      </c>
      <c r="U59" s="36">
        <v>48705430</v>
      </c>
      <c r="V59" s="35">
        <v>68475591</v>
      </c>
      <c r="W59" s="37">
        <f t="shared" si="0"/>
        <v>48.70543</v>
      </c>
    </row>
    <row r="60" spans="1:23" s="38" customFormat="1" ht="11.25" customHeight="1" x14ac:dyDescent="0.2">
      <c r="A60" s="40" t="s">
        <v>4779</v>
      </c>
      <c r="B60" s="28" t="s">
        <v>3567</v>
      </c>
      <c r="C60" s="29">
        <v>181</v>
      </c>
      <c r="D60" s="30" t="s">
        <v>84</v>
      </c>
      <c r="E60" s="30" t="s">
        <v>1</v>
      </c>
      <c r="F60" s="30" t="s">
        <v>154</v>
      </c>
      <c r="G60" s="30" t="s">
        <v>312</v>
      </c>
      <c r="H60" s="30">
        <v>1.97</v>
      </c>
      <c r="I60" s="30">
        <v>4.28</v>
      </c>
      <c r="J60" s="31">
        <v>7</v>
      </c>
      <c r="K60" s="32">
        <v>22</v>
      </c>
      <c r="L60" s="33" t="s">
        <v>3711</v>
      </c>
      <c r="M60" s="33" t="s">
        <v>2428</v>
      </c>
      <c r="N60" s="33" t="s">
        <v>696</v>
      </c>
      <c r="O60" s="30">
        <v>0.3</v>
      </c>
      <c r="P60" s="30">
        <v>21.9</v>
      </c>
      <c r="Q60" s="31">
        <v>0</v>
      </c>
      <c r="R60" s="34">
        <v>9.1157407407407405</v>
      </c>
      <c r="S60" s="32">
        <v>17.982870370370399</v>
      </c>
      <c r="T60" s="35">
        <v>42242</v>
      </c>
      <c r="U60" s="36">
        <v>12676184</v>
      </c>
      <c r="V60" s="35">
        <v>24198465</v>
      </c>
      <c r="W60" s="37">
        <f t="shared" si="0"/>
        <v>12.676183999999999</v>
      </c>
    </row>
    <row r="61" spans="1:23" s="38" customFormat="1" ht="11.25" customHeight="1" x14ac:dyDescent="0.2">
      <c r="A61" s="40" t="s">
        <v>4779</v>
      </c>
      <c r="B61" s="28" t="s">
        <v>3574</v>
      </c>
      <c r="C61" s="29">
        <v>176</v>
      </c>
      <c r="D61" s="30" t="s">
        <v>84</v>
      </c>
      <c r="E61" s="30" t="s">
        <v>1</v>
      </c>
      <c r="F61" s="30" t="s">
        <v>154</v>
      </c>
      <c r="G61" s="30" t="s">
        <v>438</v>
      </c>
      <c r="H61" s="30">
        <v>3.59</v>
      </c>
      <c r="I61" s="30">
        <v>8</v>
      </c>
      <c r="J61" s="31">
        <v>52</v>
      </c>
      <c r="K61" s="32">
        <v>12</v>
      </c>
      <c r="L61" s="33" t="s">
        <v>965</v>
      </c>
      <c r="M61" s="33" t="s">
        <v>3722</v>
      </c>
      <c r="N61" s="33" t="s">
        <v>3723</v>
      </c>
      <c r="O61" s="30">
        <v>46.4</v>
      </c>
      <c r="P61" s="30">
        <v>58.4</v>
      </c>
      <c r="Q61" s="31">
        <v>54.6206666666667</v>
      </c>
      <c r="R61" s="34">
        <v>60.010666666666701</v>
      </c>
      <c r="S61" s="32">
        <v>65.400666666666694</v>
      </c>
      <c r="T61" s="35">
        <v>68122067</v>
      </c>
      <c r="U61" s="36">
        <v>95489196</v>
      </c>
      <c r="V61" s="35">
        <v>111091128</v>
      </c>
      <c r="W61" s="37">
        <f t="shared" si="0"/>
        <v>95.489196000000007</v>
      </c>
    </row>
    <row r="62" spans="1:23" s="38" customFormat="1" ht="11.25" customHeight="1" x14ac:dyDescent="0.2">
      <c r="A62" s="40" t="s">
        <v>4779</v>
      </c>
      <c r="B62" s="28" t="s">
        <v>3567</v>
      </c>
      <c r="C62" s="29">
        <v>181</v>
      </c>
      <c r="D62" s="30" t="s">
        <v>86</v>
      </c>
      <c r="E62" s="30" t="s">
        <v>1</v>
      </c>
      <c r="F62" s="30" t="s">
        <v>154</v>
      </c>
      <c r="G62" s="30" t="s">
        <v>182</v>
      </c>
      <c r="H62" s="30">
        <v>2.61</v>
      </c>
      <c r="I62" s="30">
        <v>5.12</v>
      </c>
      <c r="J62" s="31">
        <v>136</v>
      </c>
      <c r="K62" s="32">
        <v>11</v>
      </c>
      <c r="L62" s="33" t="s">
        <v>3680</v>
      </c>
      <c r="M62" s="33" t="s">
        <v>3681</v>
      </c>
      <c r="N62" s="33" t="s">
        <v>3682</v>
      </c>
      <c r="O62" s="30">
        <v>129.30000000000001</v>
      </c>
      <c r="P62" s="30">
        <v>141.69999999999999</v>
      </c>
      <c r="Q62" s="31">
        <v>92.725080645161299</v>
      </c>
      <c r="R62" s="34">
        <v>97.031935483870896</v>
      </c>
      <c r="S62" s="32">
        <v>102.904919354839</v>
      </c>
      <c r="T62" s="35">
        <v>539835213</v>
      </c>
      <c r="U62" s="36">
        <v>585535413</v>
      </c>
      <c r="V62" s="35">
        <v>602706718</v>
      </c>
      <c r="W62" s="37">
        <f t="shared" si="0"/>
        <v>585.53541299999995</v>
      </c>
    </row>
    <row r="63" spans="1:23" s="38" customFormat="1" ht="11.25" customHeight="1" x14ac:dyDescent="0.2">
      <c r="A63" s="40" t="s">
        <v>4779</v>
      </c>
      <c r="B63" s="28" t="s">
        <v>3567</v>
      </c>
      <c r="C63" s="29">
        <v>181</v>
      </c>
      <c r="D63" s="30" t="s">
        <v>86</v>
      </c>
      <c r="E63" s="30" t="s">
        <v>1</v>
      </c>
      <c r="F63" s="30" t="s">
        <v>154</v>
      </c>
      <c r="G63" s="30" t="s">
        <v>312</v>
      </c>
      <c r="H63" s="30">
        <v>5.89</v>
      </c>
      <c r="I63" s="30">
        <v>13.55</v>
      </c>
      <c r="J63" s="31">
        <v>152</v>
      </c>
      <c r="K63" s="32">
        <v>3</v>
      </c>
      <c r="L63" s="33" t="s">
        <v>3718</v>
      </c>
      <c r="M63" s="33" t="s">
        <v>3718</v>
      </c>
      <c r="N63" s="33" t="s">
        <v>3719</v>
      </c>
      <c r="O63" s="30">
        <v>148.1</v>
      </c>
      <c r="P63" s="30">
        <v>154.6</v>
      </c>
      <c r="Q63" s="31">
        <v>122.57</v>
      </c>
      <c r="R63" s="34">
        <v>123.92</v>
      </c>
      <c r="S63" s="32">
        <v>125.27</v>
      </c>
      <c r="T63" s="35">
        <v>638628712</v>
      </c>
      <c r="U63" s="36">
        <v>636019154</v>
      </c>
      <c r="V63" s="35">
        <v>646748608</v>
      </c>
      <c r="W63" s="37">
        <f t="shared" si="0"/>
        <v>636.01915399999996</v>
      </c>
    </row>
    <row r="64" spans="1:23" s="38" customFormat="1" ht="11.25" customHeight="1" x14ac:dyDescent="0.2">
      <c r="A64" s="40" t="s">
        <v>4779</v>
      </c>
      <c r="B64" s="28" t="s">
        <v>3567</v>
      </c>
      <c r="C64" s="29">
        <v>181</v>
      </c>
      <c r="D64" s="30" t="s">
        <v>86</v>
      </c>
      <c r="E64" s="30" t="s">
        <v>1</v>
      </c>
      <c r="F64" s="30" t="s">
        <v>154</v>
      </c>
      <c r="G64" s="30" t="s">
        <v>312</v>
      </c>
      <c r="H64" s="30">
        <v>2.99</v>
      </c>
      <c r="I64" s="30">
        <v>5.59</v>
      </c>
      <c r="J64" s="31">
        <v>191</v>
      </c>
      <c r="K64" s="32">
        <v>15</v>
      </c>
      <c r="L64" s="33" t="s">
        <v>3720</v>
      </c>
      <c r="M64" s="33" t="s">
        <v>3721</v>
      </c>
      <c r="N64" s="33" t="s">
        <v>2205</v>
      </c>
      <c r="O64" s="30">
        <v>183.2</v>
      </c>
      <c r="P64" s="30">
        <v>197.6</v>
      </c>
      <c r="Q64" s="31">
        <v>160.569166666667</v>
      </c>
      <c r="R64" s="34">
        <v>169.600416666667</v>
      </c>
      <c r="S64" s="32">
        <v>178.631666666667</v>
      </c>
      <c r="T64" s="35">
        <v>694688072</v>
      </c>
      <c r="U64" s="36">
        <v>705256960</v>
      </c>
      <c r="V64" s="35">
        <v>717853890</v>
      </c>
      <c r="W64" s="37">
        <f t="shared" si="0"/>
        <v>705.25696000000005</v>
      </c>
    </row>
    <row r="65" spans="1:23" s="38" customFormat="1" ht="11.25" customHeight="1" x14ac:dyDescent="0.25">
      <c r="A65" s="41" t="s">
        <v>4748</v>
      </c>
      <c r="B65" s="28" t="s">
        <v>2718</v>
      </c>
      <c r="C65" s="29">
        <v>140</v>
      </c>
      <c r="D65" s="30" t="s">
        <v>94</v>
      </c>
      <c r="E65" s="30" t="s">
        <v>1</v>
      </c>
      <c r="F65" s="30"/>
      <c r="G65" s="30" t="s">
        <v>190</v>
      </c>
      <c r="H65" s="30">
        <v>7.77</v>
      </c>
      <c r="I65" s="42">
        <v>8.9</v>
      </c>
      <c r="J65" s="31">
        <v>4.1100000000000003</v>
      </c>
      <c r="K65" s="32">
        <v>13.081861958266501</v>
      </c>
      <c r="L65" s="33" t="s">
        <v>2719</v>
      </c>
      <c r="M65" s="43" t="s">
        <v>2720</v>
      </c>
      <c r="N65" s="43" t="s">
        <v>2721</v>
      </c>
      <c r="O65" s="30">
        <v>1.2</v>
      </c>
      <c r="P65" s="30">
        <v>10.8</v>
      </c>
      <c r="Q65" s="31">
        <v>0</v>
      </c>
      <c r="R65" s="34">
        <v>5.6042696629213502</v>
      </c>
      <c r="S65" s="32">
        <v>9.1257176629213497</v>
      </c>
      <c r="T65" s="35">
        <v>8812</v>
      </c>
      <c r="U65" s="36">
        <v>6976963</v>
      </c>
      <c r="V65" s="35">
        <v>8051357</v>
      </c>
      <c r="W65" s="37">
        <f t="shared" si="0"/>
        <v>6.9769629999999996</v>
      </c>
    </row>
    <row r="66" spans="1:23" s="38" customFormat="1" ht="11.25" customHeight="1" x14ac:dyDescent="0.25">
      <c r="A66" s="41" t="s">
        <v>4748</v>
      </c>
      <c r="B66" s="28" t="s">
        <v>2718</v>
      </c>
      <c r="C66" s="29">
        <v>140</v>
      </c>
      <c r="D66" s="30" t="s">
        <v>94</v>
      </c>
      <c r="E66" s="30" t="s">
        <v>1</v>
      </c>
      <c r="F66" s="30"/>
      <c r="G66" s="30" t="s">
        <v>324</v>
      </c>
      <c r="H66" s="30">
        <v>7.7</v>
      </c>
      <c r="I66" s="42">
        <v>8.1</v>
      </c>
      <c r="J66" s="31">
        <v>37.909999999999997</v>
      </c>
      <c r="K66" s="32">
        <v>14.373897707231</v>
      </c>
      <c r="L66" s="33" t="s">
        <v>2725</v>
      </c>
      <c r="M66" s="43" t="s">
        <v>2726</v>
      </c>
      <c r="N66" s="43" t="s">
        <v>2727</v>
      </c>
      <c r="O66" s="30">
        <v>27.4</v>
      </c>
      <c r="P66" s="30">
        <v>47.1</v>
      </c>
      <c r="Q66" s="31">
        <v>30.639566713928399</v>
      </c>
      <c r="R66" s="34">
        <v>37.901673202614397</v>
      </c>
      <c r="S66" s="32">
        <v>45.163779691300398</v>
      </c>
      <c r="T66" s="35">
        <v>43808330</v>
      </c>
      <c r="U66" s="36">
        <v>289494436</v>
      </c>
      <c r="V66" s="35">
        <v>398680744</v>
      </c>
      <c r="W66" s="37">
        <f t="shared" si="0"/>
        <v>289.49443600000001</v>
      </c>
    </row>
    <row r="67" spans="1:23" s="38" customFormat="1" ht="11.25" customHeight="1" x14ac:dyDescent="0.25">
      <c r="A67" s="41" t="s">
        <v>4748</v>
      </c>
      <c r="B67" s="28" t="s">
        <v>2718</v>
      </c>
      <c r="C67" s="29">
        <v>140</v>
      </c>
      <c r="D67" s="30" t="s">
        <v>94</v>
      </c>
      <c r="E67" s="30" t="s">
        <v>1</v>
      </c>
      <c r="F67" s="30"/>
      <c r="G67" s="30" t="s">
        <v>202</v>
      </c>
      <c r="H67" s="30">
        <v>3.46</v>
      </c>
      <c r="I67" s="42">
        <v>3.8</v>
      </c>
      <c r="J67" s="31">
        <v>47.91</v>
      </c>
      <c r="K67" s="32">
        <v>30.6390977443609</v>
      </c>
      <c r="L67" s="33" t="s">
        <v>2742</v>
      </c>
      <c r="M67" s="43" t="s">
        <v>1113</v>
      </c>
      <c r="N67" s="43" t="s">
        <v>2743</v>
      </c>
      <c r="O67" s="30">
        <v>24.5</v>
      </c>
      <c r="P67" s="30">
        <v>62.8</v>
      </c>
      <c r="Q67" s="31">
        <v>32.983732072311497</v>
      </c>
      <c r="R67" s="34">
        <v>46.496835351089601</v>
      </c>
      <c r="S67" s="32">
        <v>60.009938629867598</v>
      </c>
      <c r="T67" s="35">
        <v>24109055</v>
      </c>
      <c r="U67" s="36">
        <v>38871661</v>
      </c>
      <c r="V67" s="35">
        <v>57210501</v>
      </c>
      <c r="W67" s="37">
        <f t="shared" si="0"/>
        <v>38.871661000000003</v>
      </c>
    </row>
    <row r="68" spans="1:23" s="38" customFormat="1" ht="11.25" customHeight="1" x14ac:dyDescent="0.25">
      <c r="A68" s="44" t="s">
        <v>4748</v>
      </c>
      <c r="B68" s="28" t="s">
        <v>2718</v>
      </c>
      <c r="C68" s="29">
        <v>140</v>
      </c>
      <c r="D68" s="30" t="s">
        <v>94</v>
      </c>
      <c r="E68" s="30" t="s">
        <v>1</v>
      </c>
      <c r="F68" s="30"/>
      <c r="G68" s="30" t="s">
        <v>202</v>
      </c>
      <c r="H68" s="30">
        <v>8.0399999999999991</v>
      </c>
      <c r="I68" s="42">
        <v>10.7</v>
      </c>
      <c r="J68" s="31">
        <v>99.71</v>
      </c>
      <c r="K68" s="32">
        <v>10.881174899866499</v>
      </c>
      <c r="L68" s="33" t="s">
        <v>2757</v>
      </c>
      <c r="M68" s="43" t="s">
        <v>2755</v>
      </c>
      <c r="N68" s="43" t="s">
        <v>2751</v>
      </c>
      <c r="O68" s="30">
        <v>109.9</v>
      </c>
      <c r="P68" s="30">
        <v>128.9</v>
      </c>
      <c r="Q68" s="31">
        <v>90.505013549315706</v>
      </c>
      <c r="R68" s="34">
        <v>95.227273437500003</v>
      </c>
      <c r="S68" s="32">
        <v>99.9495333256842</v>
      </c>
      <c r="T68" s="35">
        <v>522207187</v>
      </c>
      <c r="U68" s="36">
        <v>577865740</v>
      </c>
      <c r="V68" s="35">
        <v>605334555</v>
      </c>
      <c r="W68" s="37">
        <f t="shared" si="0"/>
        <v>577.86573999999996</v>
      </c>
    </row>
    <row r="69" spans="1:23" s="38" customFormat="1" ht="11.25" customHeight="1" x14ac:dyDescent="0.25">
      <c r="A69" s="44" t="s">
        <v>4748</v>
      </c>
      <c r="B69" s="28" t="s">
        <v>2718</v>
      </c>
      <c r="C69" s="29">
        <v>140</v>
      </c>
      <c r="D69" s="30" t="s">
        <v>94</v>
      </c>
      <c r="E69" s="30" t="s">
        <v>1</v>
      </c>
      <c r="F69" s="30"/>
      <c r="G69" s="30" t="s">
        <v>202</v>
      </c>
      <c r="H69" s="30">
        <v>13.16</v>
      </c>
      <c r="I69" s="42">
        <v>15.4</v>
      </c>
      <c r="J69" s="31">
        <v>143.91</v>
      </c>
      <c r="K69" s="32">
        <v>7.5602968460111297</v>
      </c>
      <c r="L69" s="33" t="s">
        <v>2763</v>
      </c>
      <c r="M69" s="43" t="s">
        <v>2764</v>
      </c>
      <c r="N69" s="43" t="s">
        <v>2765</v>
      </c>
      <c r="O69" s="30">
        <v>162.30000000000001</v>
      </c>
      <c r="P69" s="30">
        <v>178.8</v>
      </c>
      <c r="Q69" s="31">
        <v>131.74618797436301</v>
      </c>
      <c r="R69" s="34">
        <v>135.062409090909</v>
      </c>
      <c r="S69" s="32">
        <v>138.37863020745499</v>
      </c>
      <c r="T69" s="35">
        <v>719405138</v>
      </c>
      <c r="U69" s="36">
        <v>725679385</v>
      </c>
      <c r="V69" s="35">
        <v>732821688</v>
      </c>
      <c r="W69" s="37">
        <f t="shared" si="0"/>
        <v>725.67938500000002</v>
      </c>
    </row>
    <row r="70" spans="1:23" s="38" customFormat="1" ht="11.25" customHeight="1" x14ac:dyDescent="0.25">
      <c r="A70" s="44" t="s">
        <v>4748</v>
      </c>
      <c r="B70" s="28" t="s">
        <v>2718</v>
      </c>
      <c r="C70" s="29">
        <v>140</v>
      </c>
      <c r="D70" s="30" t="s">
        <v>94</v>
      </c>
      <c r="E70" s="30" t="s">
        <v>1</v>
      </c>
      <c r="F70" s="30"/>
      <c r="G70" s="30" t="s">
        <v>217</v>
      </c>
      <c r="H70" s="30">
        <v>9.34</v>
      </c>
      <c r="I70" s="42">
        <v>25.8</v>
      </c>
      <c r="J70" s="31">
        <v>149.31</v>
      </c>
      <c r="K70" s="32">
        <v>4.5127353266888202</v>
      </c>
      <c r="L70" s="33" t="s">
        <v>1363</v>
      </c>
      <c r="M70" s="43" t="s">
        <v>2785</v>
      </c>
      <c r="N70" s="43" t="s">
        <v>1183</v>
      </c>
      <c r="O70" s="30">
        <v>161.5</v>
      </c>
      <c r="P70" s="30">
        <v>169.3</v>
      </c>
      <c r="Q70" s="31">
        <v>136.47446695459601</v>
      </c>
      <c r="R70" s="34">
        <v>138.69022000000001</v>
      </c>
      <c r="S70" s="32">
        <v>140.90597304540401</v>
      </c>
      <c r="T70" s="35">
        <v>734800212</v>
      </c>
      <c r="U70" s="36">
        <v>750255387</v>
      </c>
      <c r="V70" s="35">
        <v>753172652</v>
      </c>
      <c r="W70" s="37">
        <f t="shared" ref="W70:W133" si="1">U70/1000000</f>
        <v>750.25538700000004</v>
      </c>
    </row>
    <row r="71" spans="1:23" s="38" customFormat="1" ht="11.25" customHeight="1" x14ac:dyDescent="0.25">
      <c r="A71" s="44" t="s">
        <v>4748</v>
      </c>
      <c r="B71" s="28" t="s">
        <v>2718</v>
      </c>
      <c r="C71" s="29">
        <v>140</v>
      </c>
      <c r="D71" s="30" t="s">
        <v>94</v>
      </c>
      <c r="E71" s="30" t="s">
        <v>1</v>
      </c>
      <c r="F71" s="30"/>
      <c r="G71" s="30" t="s">
        <v>256</v>
      </c>
      <c r="H71" s="30">
        <v>6.92</v>
      </c>
      <c r="I71" s="42">
        <v>8.3000000000000007</v>
      </c>
      <c r="J71" s="31">
        <v>56.61</v>
      </c>
      <c r="K71" s="32">
        <v>14.0275387263339</v>
      </c>
      <c r="L71" s="33" t="s">
        <v>2823</v>
      </c>
      <c r="M71" s="43" t="s">
        <v>2822</v>
      </c>
      <c r="N71" s="43" t="s">
        <v>2824</v>
      </c>
      <c r="O71" s="30">
        <v>42.7</v>
      </c>
      <c r="P71" s="30">
        <v>61.9</v>
      </c>
      <c r="Q71" s="31">
        <v>41.325566783485101</v>
      </c>
      <c r="R71" s="34">
        <v>48.2294819277108</v>
      </c>
      <c r="S71" s="32">
        <v>55.133397071936599</v>
      </c>
      <c r="T71" s="35">
        <v>59476215</v>
      </c>
      <c r="U71" s="36">
        <v>101263147</v>
      </c>
      <c r="V71" s="35">
        <v>536898711</v>
      </c>
      <c r="W71" s="37">
        <f t="shared" si="1"/>
        <v>101.263147</v>
      </c>
    </row>
    <row r="72" spans="1:23" s="38" customFormat="1" ht="11.25" customHeight="1" x14ac:dyDescent="0.25">
      <c r="A72" s="41" t="s">
        <v>4748</v>
      </c>
      <c r="B72" s="28" t="s">
        <v>2718</v>
      </c>
      <c r="C72" s="29">
        <v>140</v>
      </c>
      <c r="D72" s="30" t="s">
        <v>94</v>
      </c>
      <c r="E72" s="30" t="s">
        <v>1</v>
      </c>
      <c r="F72" s="30"/>
      <c r="G72" s="30" t="s">
        <v>256</v>
      </c>
      <c r="H72" s="30">
        <v>11.48</v>
      </c>
      <c r="I72" s="42">
        <v>14</v>
      </c>
      <c r="J72" s="31">
        <v>123.51</v>
      </c>
      <c r="K72" s="32">
        <v>8.3163265306122405</v>
      </c>
      <c r="L72" s="33" t="s">
        <v>2333</v>
      </c>
      <c r="M72" s="43" t="s">
        <v>2332</v>
      </c>
      <c r="N72" s="43" t="s">
        <v>2829</v>
      </c>
      <c r="O72" s="30">
        <v>110.9</v>
      </c>
      <c r="P72" s="30">
        <v>127.9</v>
      </c>
      <c r="Q72" s="31">
        <v>103.420950287807</v>
      </c>
      <c r="R72" s="34">
        <v>107.168628205128</v>
      </c>
      <c r="S72" s="32">
        <v>110.916306122449</v>
      </c>
      <c r="T72" s="35">
        <v>625842599</v>
      </c>
      <c r="U72" s="36">
        <v>636075558</v>
      </c>
      <c r="V72" s="35">
        <v>641730686</v>
      </c>
      <c r="W72" s="37">
        <f t="shared" si="1"/>
        <v>636.075558</v>
      </c>
    </row>
    <row r="73" spans="1:23" s="38" customFormat="1" ht="11.25" customHeight="1" x14ac:dyDescent="0.25">
      <c r="A73" s="41" t="s">
        <v>4748</v>
      </c>
      <c r="B73" s="28" t="s">
        <v>2718</v>
      </c>
      <c r="C73" s="29">
        <v>140</v>
      </c>
      <c r="D73" s="30" t="s">
        <v>94</v>
      </c>
      <c r="E73" s="30" t="s">
        <v>1</v>
      </c>
      <c r="F73" s="30"/>
      <c r="G73" s="30" t="s">
        <v>267</v>
      </c>
      <c r="H73" s="30">
        <v>4.04</v>
      </c>
      <c r="I73" s="42">
        <v>4.2</v>
      </c>
      <c r="J73" s="31">
        <v>50.41</v>
      </c>
      <c r="K73" s="32">
        <v>27.721088435374099</v>
      </c>
      <c r="L73" s="33" t="s">
        <v>2845</v>
      </c>
      <c r="M73" s="43" t="s">
        <v>2846</v>
      </c>
      <c r="N73" s="43" t="s">
        <v>2847</v>
      </c>
      <c r="O73" s="30">
        <v>29.7</v>
      </c>
      <c r="P73" s="30">
        <v>74.2</v>
      </c>
      <c r="Q73" s="31">
        <v>33.447367038891002</v>
      </c>
      <c r="R73" s="34">
        <v>46.2042981132075</v>
      </c>
      <c r="S73" s="32">
        <v>58.961229187524097</v>
      </c>
      <c r="T73" s="35">
        <v>26392968</v>
      </c>
      <c r="U73" s="36">
        <v>458564927</v>
      </c>
      <c r="V73" s="35">
        <v>582201081</v>
      </c>
      <c r="W73" s="37">
        <f t="shared" si="1"/>
        <v>458.56492700000001</v>
      </c>
    </row>
    <row r="74" spans="1:23" s="38" customFormat="1" ht="11.25" customHeight="1" x14ac:dyDescent="0.25">
      <c r="A74" s="41" t="s">
        <v>4748</v>
      </c>
      <c r="B74" s="28" t="s">
        <v>2718</v>
      </c>
      <c r="C74" s="29">
        <v>140</v>
      </c>
      <c r="D74" s="30" t="s">
        <v>94</v>
      </c>
      <c r="E74" s="30" t="s">
        <v>1</v>
      </c>
      <c r="F74" s="30"/>
      <c r="G74" s="30" t="s">
        <v>275</v>
      </c>
      <c r="H74" s="30">
        <v>2.77</v>
      </c>
      <c r="I74" s="42">
        <v>2.9</v>
      </c>
      <c r="J74" s="31">
        <v>62.01</v>
      </c>
      <c r="K74" s="32">
        <v>40.147783251231502</v>
      </c>
      <c r="L74" s="33" t="s">
        <v>2868</v>
      </c>
      <c r="M74" s="43" t="s">
        <v>2869</v>
      </c>
      <c r="N74" s="43" t="s">
        <v>2870</v>
      </c>
      <c r="O74" s="30">
        <v>36.4</v>
      </c>
      <c r="P74" s="30">
        <v>90.6</v>
      </c>
      <c r="Q74" s="31">
        <v>33.906647399615203</v>
      </c>
      <c r="R74" s="34">
        <v>46.449431151241498</v>
      </c>
      <c r="S74" s="32">
        <v>58.992214902867801</v>
      </c>
      <c r="T74" s="35">
        <v>38089747</v>
      </c>
      <c r="U74" s="36">
        <v>392034255</v>
      </c>
      <c r="V74" s="35">
        <v>408609977</v>
      </c>
      <c r="W74" s="37">
        <f t="shared" si="1"/>
        <v>392.03425499999997</v>
      </c>
    </row>
    <row r="75" spans="1:23" s="38" customFormat="1" ht="11.25" customHeight="1" x14ac:dyDescent="0.25">
      <c r="A75" s="41" t="s">
        <v>4748</v>
      </c>
      <c r="B75" s="28" t="s">
        <v>2718</v>
      </c>
      <c r="C75" s="29">
        <v>140</v>
      </c>
      <c r="D75" s="30" t="s">
        <v>94</v>
      </c>
      <c r="E75" s="30" t="s">
        <v>1</v>
      </c>
      <c r="F75" s="30"/>
      <c r="G75" s="30" t="s">
        <v>275</v>
      </c>
      <c r="H75" s="30">
        <v>17.66</v>
      </c>
      <c r="I75" s="42">
        <v>24.9</v>
      </c>
      <c r="J75" s="31">
        <v>172.01</v>
      </c>
      <c r="K75" s="32">
        <v>4.6758462421112998</v>
      </c>
      <c r="L75" s="33" t="s">
        <v>2895</v>
      </c>
      <c r="M75" s="43" t="s">
        <v>2884</v>
      </c>
      <c r="N75" s="43" t="s">
        <v>2894</v>
      </c>
      <c r="O75" s="30">
        <v>167.1</v>
      </c>
      <c r="P75" s="30">
        <v>176.72978723404299</v>
      </c>
      <c r="Q75" s="31">
        <v>154.332639977632</v>
      </c>
      <c r="R75" s="34">
        <v>156.549227848101</v>
      </c>
      <c r="S75" s="32">
        <v>158.76581571857</v>
      </c>
      <c r="T75" s="35">
        <v>595066493</v>
      </c>
      <c r="U75" s="36">
        <v>607294135</v>
      </c>
      <c r="V75" s="35">
        <v>610228805</v>
      </c>
      <c r="W75" s="37">
        <f t="shared" si="1"/>
        <v>607.29413499999998</v>
      </c>
    </row>
    <row r="76" spans="1:23" s="38" customFormat="1" ht="11.25" customHeight="1" x14ac:dyDescent="0.25">
      <c r="A76" s="41" t="s">
        <v>4748</v>
      </c>
      <c r="B76" s="28" t="s">
        <v>2718</v>
      </c>
      <c r="C76" s="29">
        <v>140</v>
      </c>
      <c r="D76" s="30" t="s">
        <v>94</v>
      </c>
      <c r="E76" s="30" t="s">
        <v>1</v>
      </c>
      <c r="F76" s="30"/>
      <c r="G76" s="30" t="s">
        <v>182</v>
      </c>
      <c r="H76" s="30">
        <v>3.27</v>
      </c>
      <c r="I76" s="42">
        <v>3</v>
      </c>
      <c r="J76" s="31">
        <v>7.81</v>
      </c>
      <c r="K76" s="32">
        <v>38.809523809523803</v>
      </c>
      <c r="L76" s="33" t="s">
        <v>2896</v>
      </c>
      <c r="M76" s="43" t="s">
        <v>294</v>
      </c>
      <c r="N76" s="43" t="s">
        <v>2897</v>
      </c>
      <c r="O76" s="30">
        <v>0.2</v>
      </c>
      <c r="P76" s="30">
        <v>19.29377593361</v>
      </c>
      <c r="Q76" s="31">
        <v>0.33076929763560498</v>
      </c>
      <c r="R76" s="34">
        <v>3.7964618005032702</v>
      </c>
      <c r="S76" s="32">
        <v>5.1913286161973202</v>
      </c>
      <c r="T76" s="35">
        <v>10416</v>
      </c>
      <c r="U76" s="36">
        <v>5341071</v>
      </c>
      <c r="V76" s="35">
        <v>8707107</v>
      </c>
      <c r="W76" s="37">
        <f t="shared" si="1"/>
        <v>5.3410710000000003</v>
      </c>
    </row>
    <row r="77" spans="1:23" s="38" customFormat="1" ht="11.25" customHeight="1" x14ac:dyDescent="0.25">
      <c r="A77" s="41" t="s">
        <v>4748</v>
      </c>
      <c r="B77" s="28" t="s">
        <v>2718</v>
      </c>
      <c r="C77" s="29">
        <v>140</v>
      </c>
      <c r="D77" s="30" t="s">
        <v>94</v>
      </c>
      <c r="E77" s="30" t="s">
        <v>1</v>
      </c>
      <c r="F77" s="30"/>
      <c r="G77" s="30" t="s">
        <v>297</v>
      </c>
      <c r="H77" s="30">
        <v>4.78</v>
      </c>
      <c r="I77" s="42">
        <v>4.8</v>
      </c>
      <c r="J77" s="31">
        <v>0.01</v>
      </c>
      <c r="K77" s="32">
        <v>24.255952380952401</v>
      </c>
      <c r="L77" s="33" t="s">
        <v>2900</v>
      </c>
      <c r="M77" s="43" t="s">
        <v>2901</v>
      </c>
      <c r="N77" s="43" t="s">
        <v>2902</v>
      </c>
      <c r="O77" s="30">
        <v>0.3</v>
      </c>
      <c r="P77" s="30">
        <v>8.6999999999999993</v>
      </c>
      <c r="Q77" s="31">
        <v>0.73</v>
      </c>
      <c r="R77" s="34">
        <v>13.954273545625099</v>
      </c>
      <c r="S77" s="32">
        <v>13.9651774865118</v>
      </c>
      <c r="T77" s="35">
        <v>5138</v>
      </c>
      <c r="U77" s="36">
        <v>11405387</v>
      </c>
      <c r="V77" s="35">
        <v>11959864</v>
      </c>
      <c r="W77" s="37">
        <f t="shared" si="1"/>
        <v>11.405386999999999</v>
      </c>
    </row>
    <row r="78" spans="1:23" s="38" customFormat="1" ht="11.25" customHeight="1" x14ac:dyDescent="0.25">
      <c r="A78" s="41" t="s">
        <v>4748</v>
      </c>
      <c r="B78" s="28" t="s">
        <v>2718</v>
      </c>
      <c r="C78" s="29">
        <v>140</v>
      </c>
      <c r="D78" s="30" t="s">
        <v>94</v>
      </c>
      <c r="E78" s="30" t="s">
        <v>1</v>
      </c>
      <c r="F78" s="30"/>
      <c r="G78" s="30" t="s">
        <v>438</v>
      </c>
      <c r="H78" s="30">
        <v>5.9</v>
      </c>
      <c r="I78" s="42">
        <v>6.9</v>
      </c>
      <c r="J78" s="31">
        <v>158.61000000000001</v>
      </c>
      <c r="K78" s="32">
        <v>16.8737060041408</v>
      </c>
      <c r="L78" s="33" t="s">
        <v>2935</v>
      </c>
      <c r="M78" s="43" t="s">
        <v>2936</v>
      </c>
      <c r="N78" s="43" t="s">
        <v>2710</v>
      </c>
      <c r="O78" s="30">
        <v>166.2</v>
      </c>
      <c r="P78" s="30">
        <v>198.9</v>
      </c>
      <c r="Q78" s="31">
        <v>137.731196411318</v>
      </c>
      <c r="R78" s="34">
        <v>145.94306666666699</v>
      </c>
      <c r="S78" s="32">
        <v>154.154936922015</v>
      </c>
      <c r="T78" s="35">
        <v>681758876</v>
      </c>
      <c r="U78" s="36">
        <v>692507609</v>
      </c>
      <c r="V78" s="35">
        <v>708000303</v>
      </c>
      <c r="W78" s="37">
        <f t="shared" si="1"/>
        <v>692.507609</v>
      </c>
    </row>
    <row r="79" spans="1:23" s="38" customFormat="1" ht="11.25" customHeight="1" x14ac:dyDescent="0.2">
      <c r="A79" s="40" t="s">
        <v>4780</v>
      </c>
      <c r="B79" s="28" t="s">
        <v>3170</v>
      </c>
      <c r="C79" s="29">
        <v>107</v>
      </c>
      <c r="D79" s="30" t="s">
        <v>94</v>
      </c>
      <c r="E79" s="30" t="s">
        <v>1</v>
      </c>
      <c r="F79" s="30"/>
      <c r="G79" s="30" t="s">
        <v>202</v>
      </c>
      <c r="H79" s="32">
        <v>18.600000000000001</v>
      </c>
      <c r="I79" s="30">
        <v>55</v>
      </c>
      <c r="J79" s="31">
        <v>170.85</v>
      </c>
      <c r="K79" s="32">
        <v>2.7697536108751102</v>
      </c>
      <c r="L79" s="33" t="s">
        <v>3174</v>
      </c>
      <c r="M79" s="33" t="s">
        <v>1331</v>
      </c>
      <c r="N79" s="33" t="s">
        <v>3175</v>
      </c>
      <c r="O79" s="30">
        <v>169.3</v>
      </c>
      <c r="P79" s="30">
        <v>171.8</v>
      </c>
      <c r="Q79" s="31">
        <v>132.87312926630301</v>
      </c>
      <c r="R79" s="34">
        <v>133.99318290598299</v>
      </c>
      <c r="S79" s="32">
        <v>135.113236545663</v>
      </c>
      <c r="T79" s="35">
        <v>721992567</v>
      </c>
      <c r="U79" s="36">
        <v>725679385</v>
      </c>
      <c r="V79" s="35">
        <v>731267201</v>
      </c>
      <c r="W79" s="37">
        <f t="shared" si="1"/>
        <v>725.67938500000002</v>
      </c>
    </row>
    <row r="80" spans="1:23" s="38" customFormat="1" ht="11.25" customHeight="1" x14ac:dyDescent="0.2">
      <c r="A80" s="40" t="s">
        <v>4781</v>
      </c>
      <c r="B80" s="28" t="s">
        <v>4531</v>
      </c>
      <c r="C80" s="29">
        <v>144</v>
      </c>
      <c r="D80" s="30" t="s">
        <v>94</v>
      </c>
      <c r="E80" s="30" t="s">
        <v>1</v>
      </c>
      <c r="F80" s="30"/>
      <c r="G80" s="30" t="s">
        <v>202</v>
      </c>
      <c r="H80" s="32">
        <v>16.14</v>
      </c>
      <c r="I80" s="30">
        <v>70.83</v>
      </c>
      <c r="J80" s="31">
        <v>164.3</v>
      </c>
      <c r="K80" s="32">
        <v>5.1963229642179201</v>
      </c>
      <c r="L80" s="33" t="s">
        <v>4532</v>
      </c>
      <c r="M80" s="33" t="s">
        <v>2269</v>
      </c>
      <c r="N80" s="33" t="s">
        <v>1331</v>
      </c>
      <c r="O80" s="30">
        <v>159.6</v>
      </c>
      <c r="P80" s="30">
        <v>169.3</v>
      </c>
      <c r="Q80" s="31">
        <v>128.239323619544</v>
      </c>
      <c r="R80" s="34">
        <v>129.65644670865299</v>
      </c>
      <c r="S80" s="32">
        <v>131.073569797761</v>
      </c>
      <c r="T80" s="35">
        <v>709495522</v>
      </c>
      <c r="U80" s="36">
        <v>714443467</v>
      </c>
      <c r="V80" s="35">
        <v>719361719</v>
      </c>
      <c r="W80" s="37">
        <f t="shared" si="1"/>
        <v>714.44346700000006</v>
      </c>
    </row>
    <row r="81" spans="1:23" s="38" customFormat="1" ht="11.25" customHeight="1" x14ac:dyDescent="0.2">
      <c r="A81" s="40" t="s">
        <v>4781</v>
      </c>
      <c r="B81" s="28" t="s">
        <v>4531</v>
      </c>
      <c r="C81" s="29">
        <v>144</v>
      </c>
      <c r="D81" s="30" t="s">
        <v>94</v>
      </c>
      <c r="E81" s="30" t="s">
        <v>1</v>
      </c>
      <c r="F81" s="30"/>
      <c r="G81" s="30" t="s">
        <v>438</v>
      </c>
      <c r="H81" s="32">
        <v>4.01</v>
      </c>
      <c r="I81" s="30">
        <v>19.510000000000002</v>
      </c>
      <c r="J81" s="31">
        <v>63.7</v>
      </c>
      <c r="K81" s="32">
        <v>18.864969531294498</v>
      </c>
      <c r="L81" s="33" t="s">
        <v>4553</v>
      </c>
      <c r="M81" s="33" t="s">
        <v>4554</v>
      </c>
      <c r="N81" s="33" t="s">
        <v>4555</v>
      </c>
      <c r="O81" s="30">
        <v>87.6</v>
      </c>
      <c r="P81" s="30">
        <v>104.4</v>
      </c>
      <c r="Q81" s="31">
        <v>75.962249677544605</v>
      </c>
      <c r="R81" s="34">
        <v>80.042397204615597</v>
      </c>
      <c r="S81" s="32">
        <v>84.122544731686702</v>
      </c>
      <c r="T81" s="35">
        <v>459321833</v>
      </c>
      <c r="U81" s="36">
        <v>506784447</v>
      </c>
      <c r="V81" s="35">
        <v>538036086</v>
      </c>
      <c r="W81" s="37">
        <f t="shared" si="1"/>
        <v>506.784447</v>
      </c>
    </row>
    <row r="82" spans="1:23" s="38" customFormat="1" ht="11.25" customHeight="1" x14ac:dyDescent="0.2">
      <c r="A82" s="40" t="s">
        <v>4782</v>
      </c>
      <c r="B82" s="28" t="s">
        <v>4680</v>
      </c>
      <c r="C82" s="29">
        <v>113</v>
      </c>
      <c r="D82" s="30" t="s">
        <v>94</v>
      </c>
      <c r="E82" s="30" t="s">
        <v>1</v>
      </c>
      <c r="F82" s="30"/>
      <c r="G82" s="30" t="s">
        <v>241</v>
      </c>
      <c r="H82" s="32">
        <v>4.4800000000000004</v>
      </c>
      <c r="I82" s="30">
        <v>15.13</v>
      </c>
      <c r="J82" s="31">
        <v>11.025</v>
      </c>
      <c r="K82" s="32">
        <v>9.5338921090958006</v>
      </c>
      <c r="L82" s="33" t="s">
        <v>4681</v>
      </c>
      <c r="M82" s="33" t="s">
        <v>3271</v>
      </c>
      <c r="N82" s="33" t="s">
        <v>4682</v>
      </c>
      <c r="O82" s="30">
        <v>0</v>
      </c>
      <c r="P82" s="30">
        <v>2.4</v>
      </c>
      <c r="Q82" s="31">
        <v>1.6586912407235299</v>
      </c>
      <c r="R82" s="34">
        <v>1.7262500000000001</v>
      </c>
      <c r="S82" s="32">
        <v>1.79380875927647</v>
      </c>
      <c r="T82" s="35">
        <v>775442</v>
      </c>
      <c r="U82" s="36">
        <v>1655581</v>
      </c>
      <c r="V82" s="35">
        <v>2535720</v>
      </c>
      <c r="W82" s="37">
        <f t="shared" si="1"/>
        <v>1.655581</v>
      </c>
    </row>
    <row r="83" spans="1:23" s="38" customFormat="1" ht="11.25" customHeight="1" x14ac:dyDescent="0.2">
      <c r="A83" s="40" t="s">
        <v>4782</v>
      </c>
      <c r="B83" s="28" t="s">
        <v>4680</v>
      </c>
      <c r="C83" s="29">
        <v>113</v>
      </c>
      <c r="D83" s="30" t="s">
        <v>94</v>
      </c>
      <c r="E83" s="30" t="s">
        <v>1</v>
      </c>
      <c r="F83" s="30"/>
      <c r="G83" s="30" t="s">
        <v>312</v>
      </c>
      <c r="H83" s="32">
        <v>5.53</v>
      </c>
      <c r="I83" s="30">
        <v>19.260000000000002</v>
      </c>
      <c r="J83" s="31">
        <v>28.62</v>
      </c>
      <c r="K83" s="32">
        <v>7.4895009143623801</v>
      </c>
      <c r="L83" s="33" t="s">
        <v>4689</v>
      </c>
      <c r="M83" s="33" t="s">
        <v>4455</v>
      </c>
      <c r="N83" s="33" t="s">
        <v>4690</v>
      </c>
      <c r="O83" s="30">
        <v>55.4</v>
      </c>
      <c r="P83" s="30">
        <v>173.8</v>
      </c>
      <c r="Q83" s="31">
        <v>53.100559822047302</v>
      </c>
      <c r="R83" s="34">
        <v>53.6254451345756</v>
      </c>
      <c r="S83" s="32">
        <v>54.150330447103897</v>
      </c>
      <c r="T83" s="35">
        <v>61213813</v>
      </c>
      <c r="U83" s="36">
        <v>62198493</v>
      </c>
      <c r="V83" s="35">
        <v>63592123</v>
      </c>
      <c r="W83" s="37">
        <f t="shared" si="1"/>
        <v>62.198492999999999</v>
      </c>
    </row>
    <row r="84" spans="1:23" s="38" customFormat="1" ht="11.25" customHeight="1" x14ac:dyDescent="0.25">
      <c r="A84" s="41" t="s">
        <v>4748</v>
      </c>
      <c r="B84" s="28" t="s">
        <v>2718</v>
      </c>
      <c r="C84" s="29">
        <v>140</v>
      </c>
      <c r="D84" s="30" t="s">
        <v>158</v>
      </c>
      <c r="E84" s="30" t="s">
        <v>1</v>
      </c>
      <c r="F84" s="30"/>
      <c r="G84" s="30" t="s">
        <v>202</v>
      </c>
      <c r="H84" s="30">
        <v>11.51</v>
      </c>
      <c r="I84" s="42">
        <v>15</v>
      </c>
      <c r="J84" s="31">
        <v>97.81</v>
      </c>
      <c r="K84" s="32">
        <v>7.7619047619047601</v>
      </c>
      <c r="L84" s="33" t="s">
        <v>2754</v>
      </c>
      <c r="M84" s="43" t="s">
        <v>2755</v>
      </c>
      <c r="N84" s="43" t="s">
        <v>2756</v>
      </c>
      <c r="O84" s="30">
        <v>109.9</v>
      </c>
      <c r="P84" s="30">
        <v>121.3</v>
      </c>
      <c r="Q84" s="31">
        <v>90.231322812846102</v>
      </c>
      <c r="R84" s="34">
        <v>93.701616279069796</v>
      </c>
      <c r="S84" s="32">
        <v>97.171909745293505</v>
      </c>
      <c r="T84" s="35">
        <v>500879995</v>
      </c>
      <c r="U84" s="36">
        <v>572073631</v>
      </c>
      <c r="V84" s="35">
        <v>596913088</v>
      </c>
      <c r="W84" s="37">
        <f t="shared" si="1"/>
        <v>572.07363099999998</v>
      </c>
    </row>
    <row r="85" spans="1:23" s="38" customFormat="1" ht="11.25" customHeight="1" x14ac:dyDescent="0.25">
      <c r="A85" s="41" t="s">
        <v>4748</v>
      </c>
      <c r="B85" s="28" t="s">
        <v>2718</v>
      </c>
      <c r="C85" s="29">
        <v>140</v>
      </c>
      <c r="D85" s="30" t="s">
        <v>2766</v>
      </c>
      <c r="E85" s="30" t="s">
        <v>1</v>
      </c>
      <c r="F85" s="30"/>
      <c r="G85" s="30" t="s">
        <v>202</v>
      </c>
      <c r="H85" s="30">
        <v>13.42</v>
      </c>
      <c r="I85" s="42">
        <v>17.2</v>
      </c>
      <c r="J85" s="31">
        <v>143.91</v>
      </c>
      <c r="K85" s="32">
        <v>6.76910299003322</v>
      </c>
      <c r="L85" s="33" t="s">
        <v>2763</v>
      </c>
      <c r="M85" s="43" t="s">
        <v>2764</v>
      </c>
      <c r="N85" s="43" t="s">
        <v>2762</v>
      </c>
      <c r="O85" s="30">
        <v>162.30000000000001</v>
      </c>
      <c r="P85" s="30">
        <v>176.5</v>
      </c>
      <c r="Q85" s="31">
        <v>132.08588571428601</v>
      </c>
      <c r="R85" s="34">
        <v>134.9966</v>
      </c>
      <c r="S85" s="32">
        <v>137.90731428571399</v>
      </c>
      <c r="T85" s="35">
        <v>721827794</v>
      </c>
      <c r="U85" s="36">
        <v>725679385</v>
      </c>
      <c r="V85" s="35">
        <v>732821688</v>
      </c>
      <c r="W85" s="37">
        <f t="shared" si="1"/>
        <v>725.67938500000002</v>
      </c>
    </row>
    <row r="86" spans="1:23" s="38" customFormat="1" ht="11.25" customHeight="1" x14ac:dyDescent="0.25">
      <c r="A86" s="41" t="s">
        <v>4748</v>
      </c>
      <c r="B86" s="28" t="s">
        <v>2718</v>
      </c>
      <c r="C86" s="29">
        <v>140</v>
      </c>
      <c r="D86" s="30" t="s">
        <v>158</v>
      </c>
      <c r="E86" s="30" t="s">
        <v>1</v>
      </c>
      <c r="F86" s="30"/>
      <c r="G86" s="30" t="s">
        <v>232</v>
      </c>
      <c r="H86" s="30">
        <v>7.14</v>
      </c>
      <c r="I86" s="42">
        <v>10.4</v>
      </c>
      <c r="J86" s="31">
        <v>122.41</v>
      </c>
      <c r="K86" s="32">
        <v>11.195054945054901</v>
      </c>
      <c r="L86" s="33" t="s">
        <v>2802</v>
      </c>
      <c r="M86" s="43" t="s">
        <v>1604</v>
      </c>
      <c r="N86" s="43" t="s">
        <v>2803</v>
      </c>
      <c r="O86" s="30">
        <v>122.1</v>
      </c>
      <c r="P86" s="30">
        <v>136.30000000000001</v>
      </c>
      <c r="Q86" s="31">
        <v>99.754803606649801</v>
      </c>
      <c r="R86" s="34">
        <v>104.94088888888901</v>
      </c>
      <c r="S86" s="32">
        <v>110.126974171128</v>
      </c>
      <c r="T86" s="35">
        <v>654636920</v>
      </c>
      <c r="U86" s="36">
        <v>677439720</v>
      </c>
      <c r="V86" s="35">
        <v>683916200</v>
      </c>
      <c r="W86" s="37">
        <f t="shared" si="1"/>
        <v>677.43971999999997</v>
      </c>
    </row>
    <row r="87" spans="1:23" s="38" customFormat="1" ht="11.25" customHeight="1" x14ac:dyDescent="0.25">
      <c r="A87" s="41" t="s">
        <v>4748</v>
      </c>
      <c r="B87" s="28" t="s">
        <v>2718</v>
      </c>
      <c r="C87" s="29">
        <v>140</v>
      </c>
      <c r="D87" s="30" t="s">
        <v>158</v>
      </c>
      <c r="E87" s="30" t="s">
        <v>1</v>
      </c>
      <c r="F87" s="30"/>
      <c r="G87" s="30" t="s">
        <v>267</v>
      </c>
      <c r="H87" s="30">
        <v>7.48</v>
      </c>
      <c r="I87" s="42">
        <v>11.2</v>
      </c>
      <c r="J87" s="31">
        <v>34.61</v>
      </c>
      <c r="K87" s="32">
        <v>10.3954081632653</v>
      </c>
      <c r="L87" s="33" t="s">
        <v>2835</v>
      </c>
      <c r="M87" s="43" t="s">
        <v>2836</v>
      </c>
      <c r="N87" s="43" t="s">
        <v>1692</v>
      </c>
      <c r="O87" s="30">
        <v>22</v>
      </c>
      <c r="P87" s="30">
        <v>32.700000000000003</v>
      </c>
      <c r="Q87" s="31">
        <v>26.4851736072808</v>
      </c>
      <c r="R87" s="34">
        <v>31.5283513513514</v>
      </c>
      <c r="S87" s="32">
        <v>36.571529095421901</v>
      </c>
      <c r="T87" s="35">
        <v>22216806</v>
      </c>
      <c r="U87" s="36">
        <v>26048863</v>
      </c>
      <c r="V87" s="35">
        <v>30374726</v>
      </c>
      <c r="W87" s="37">
        <f t="shared" si="1"/>
        <v>26.048863000000001</v>
      </c>
    </row>
    <row r="88" spans="1:23" s="38" customFormat="1" ht="11.25" customHeight="1" x14ac:dyDescent="0.25">
      <c r="A88" s="41" t="s">
        <v>4748</v>
      </c>
      <c r="B88" s="28" t="s">
        <v>2718</v>
      </c>
      <c r="C88" s="29">
        <v>140</v>
      </c>
      <c r="D88" s="30" t="s">
        <v>2766</v>
      </c>
      <c r="E88" s="30" t="s">
        <v>1</v>
      </c>
      <c r="F88" s="30"/>
      <c r="G88" s="30" t="s">
        <v>275</v>
      </c>
      <c r="H88" s="30">
        <v>3.23</v>
      </c>
      <c r="I88" s="42">
        <v>4.2</v>
      </c>
      <c r="J88" s="31">
        <v>63.21</v>
      </c>
      <c r="K88" s="32">
        <v>27.721088435374099</v>
      </c>
      <c r="L88" s="33" t="s">
        <v>2176</v>
      </c>
      <c r="M88" s="43" t="s">
        <v>2863</v>
      </c>
      <c r="N88" s="43" t="s">
        <v>2872</v>
      </c>
      <c r="O88" s="30">
        <v>48.8</v>
      </c>
      <c r="P88" s="30">
        <v>80.900000000000006</v>
      </c>
      <c r="Q88" s="31">
        <v>42.2902009458058</v>
      </c>
      <c r="R88" s="34">
        <v>55.161442379182198</v>
      </c>
      <c r="S88" s="32">
        <v>68.032683812558503</v>
      </c>
      <c r="T88" s="35">
        <v>86503726</v>
      </c>
      <c r="U88" s="36">
        <v>403069792</v>
      </c>
      <c r="V88" s="35">
        <v>428899943</v>
      </c>
      <c r="W88" s="37">
        <f t="shared" si="1"/>
        <v>403.06979200000001</v>
      </c>
    </row>
    <row r="89" spans="1:23" s="38" customFormat="1" ht="11.25" customHeight="1" x14ac:dyDescent="0.25">
      <c r="A89" s="41" t="s">
        <v>4748</v>
      </c>
      <c r="B89" s="28" t="s">
        <v>2718</v>
      </c>
      <c r="C89" s="29">
        <v>140</v>
      </c>
      <c r="D89" s="30" t="s">
        <v>2766</v>
      </c>
      <c r="E89" s="30" t="s">
        <v>1</v>
      </c>
      <c r="F89" s="30"/>
      <c r="G89" s="30" t="s">
        <v>275</v>
      </c>
      <c r="H89" s="30">
        <v>5.79</v>
      </c>
      <c r="I89" s="42">
        <v>8.1999999999999993</v>
      </c>
      <c r="J89" s="31">
        <v>156.41</v>
      </c>
      <c r="K89" s="32">
        <v>14.198606271777001</v>
      </c>
      <c r="L89" s="33" t="s">
        <v>2882</v>
      </c>
      <c r="M89" s="43" t="s">
        <v>2883</v>
      </c>
      <c r="N89" s="43" t="s">
        <v>2884</v>
      </c>
      <c r="O89" s="30">
        <v>151.9</v>
      </c>
      <c r="P89" s="30">
        <v>167.1</v>
      </c>
      <c r="Q89" s="31">
        <v>133.71371955318699</v>
      </c>
      <c r="R89" s="34">
        <v>140.98424117647099</v>
      </c>
      <c r="S89" s="32">
        <v>148.25476279975399</v>
      </c>
      <c r="T89" s="35">
        <v>560541436</v>
      </c>
      <c r="U89" s="36">
        <v>576647172</v>
      </c>
      <c r="V89" s="35">
        <v>590225714</v>
      </c>
      <c r="W89" s="37">
        <f t="shared" si="1"/>
        <v>576.64717199999996</v>
      </c>
    </row>
    <row r="90" spans="1:23" s="38" customFormat="1" ht="11.25" customHeight="1" x14ac:dyDescent="0.25">
      <c r="A90" s="41" t="s">
        <v>4748</v>
      </c>
      <c r="B90" s="28" t="s">
        <v>2718</v>
      </c>
      <c r="C90" s="29">
        <v>140</v>
      </c>
      <c r="D90" s="30" t="s">
        <v>2766</v>
      </c>
      <c r="E90" s="30" t="s">
        <v>1</v>
      </c>
      <c r="F90" s="30"/>
      <c r="G90" s="30" t="s">
        <v>275</v>
      </c>
      <c r="H90" s="30">
        <v>18.23</v>
      </c>
      <c r="I90" s="42">
        <v>23.5</v>
      </c>
      <c r="J90" s="31">
        <v>172.01</v>
      </c>
      <c r="K90" s="32">
        <v>4.9544072948328299</v>
      </c>
      <c r="L90" s="33" t="s">
        <v>2895</v>
      </c>
      <c r="M90" s="43" t="s">
        <v>2884</v>
      </c>
      <c r="N90" s="43" t="s">
        <v>2894</v>
      </c>
      <c r="O90" s="30">
        <v>167.1</v>
      </c>
      <c r="P90" s="30">
        <v>176.72978723404299</v>
      </c>
      <c r="Q90" s="31">
        <v>154.20058793428501</v>
      </c>
      <c r="R90" s="34">
        <v>156.549227848101</v>
      </c>
      <c r="S90" s="32">
        <v>158.89786776191801</v>
      </c>
      <c r="T90" s="35">
        <v>591425099</v>
      </c>
      <c r="U90" s="36">
        <v>607294135</v>
      </c>
      <c r="V90" s="35">
        <v>610228805</v>
      </c>
      <c r="W90" s="37">
        <f t="shared" si="1"/>
        <v>607.29413499999998</v>
      </c>
    </row>
    <row r="91" spans="1:23" s="38" customFormat="1" ht="11.25" customHeight="1" x14ac:dyDescent="0.25">
      <c r="A91" s="41" t="s">
        <v>4748</v>
      </c>
      <c r="B91" s="28" t="s">
        <v>2718</v>
      </c>
      <c r="C91" s="29">
        <v>140</v>
      </c>
      <c r="D91" s="30" t="s">
        <v>2766</v>
      </c>
      <c r="E91" s="30" t="s">
        <v>1</v>
      </c>
      <c r="F91" s="30"/>
      <c r="G91" s="30" t="s">
        <v>297</v>
      </c>
      <c r="H91" s="30">
        <v>7.44</v>
      </c>
      <c r="I91" s="42">
        <v>8</v>
      </c>
      <c r="J91" s="31">
        <v>57.91</v>
      </c>
      <c r="K91" s="32">
        <v>14.5535714285714</v>
      </c>
      <c r="L91" s="33" t="s">
        <v>2903</v>
      </c>
      <c r="M91" s="43" t="s">
        <v>1744</v>
      </c>
      <c r="N91" s="43" t="s">
        <v>2904</v>
      </c>
      <c r="O91" s="30">
        <v>46.490322580645199</v>
      </c>
      <c r="P91" s="30">
        <v>67.3</v>
      </c>
      <c r="Q91" s="31">
        <v>49.8926516034985</v>
      </c>
      <c r="R91" s="34">
        <v>56.912027210884403</v>
      </c>
      <c r="S91" s="32">
        <v>63.9314028182702</v>
      </c>
      <c r="T91" s="35">
        <v>75073241</v>
      </c>
      <c r="U91" s="36">
        <v>286468182</v>
      </c>
      <c r="V91" s="35">
        <v>521853654</v>
      </c>
      <c r="W91" s="37">
        <f t="shared" si="1"/>
        <v>286.46818200000001</v>
      </c>
    </row>
    <row r="92" spans="1:23" s="38" customFormat="1" ht="11.25" customHeight="1" x14ac:dyDescent="0.25">
      <c r="A92" s="41" t="s">
        <v>4748</v>
      </c>
      <c r="B92" s="28" t="s">
        <v>2718</v>
      </c>
      <c r="C92" s="29">
        <v>140</v>
      </c>
      <c r="D92" s="30" t="s">
        <v>2766</v>
      </c>
      <c r="E92" s="30" t="s">
        <v>1</v>
      </c>
      <c r="F92" s="30"/>
      <c r="G92" s="30" t="s">
        <v>297</v>
      </c>
      <c r="H92" s="30">
        <v>3.48</v>
      </c>
      <c r="I92" s="42">
        <v>5.4</v>
      </c>
      <c r="J92" s="31">
        <v>77.61</v>
      </c>
      <c r="K92" s="32">
        <v>21.560846560846599</v>
      </c>
      <c r="L92" s="33" t="s">
        <v>2907</v>
      </c>
      <c r="M92" s="43" t="s">
        <v>1752</v>
      </c>
      <c r="N92" s="43" t="s">
        <v>2908</v>
      </c>
      <c r="O92" s="30">
        <v>70.3</v>
      </c>
      <c r="P92" s="30">
        <v>97.6</v>
      </c>
      <c r="Q92" s="31">
        <v>64.739076492135297</v>
      </c>
      <c r="R92" s="34">
        <v>74.660968325791899</v>
      </c>
      <c r="S92" s="32">
        <v>84.582860159448401</v>
      </c>
      <c r="T92" s="35">
        <v>521856947</v>
      </c>
      <c r="U92" s="36">
        <v>563274652</v>
      </c>
      <c r="V92" s="35">
        <v>580508408</v>
      </c>
      <c r="W92" s="37">
        <f t="shared" si="1"/>
        <v>563.27465199999995</v>
      </c>
    </row>
    <row r="93" spans="1:23" s="38" customFormat="1" ht="11.25" customHeight="1" x14ac:dyDescent="0.25">
      <c r="A93" s="41" t="s">
        <v>4748</v>
      </c>
      <c r="B93" s="28" t="s">
        <v>2718</v>
      </c>
      <c r="C93" s="29">
        <v>140</v>
      </c>
      <c r="D93" s="30" t="s">
        <v>158</v>
      </c>
      <c r="E93" s="30" t="s">
        <v>1</v>
      </c>
      <c r="F93" s="30"/>
      <c r="G93" s="30" t="s">
        <v>438</v>
      </c>
      <c r="H93" s="30">
        <v>4.54</v>
      </c>
      <c r="I93" s="42">
        <v>4.5</v>
      </c>
      <c r="J93" s="31">
        <v>109.11</v>
      </c>
      <c r="K93" s="32">
        <v>25.873015873015898</v>
      </c>
      <c r="L93" s="33" t="s">
        <v>2932</v>
      </c>
      <c r="M93" s="43" t="s">
        <v>2208</v>
      </c>
      <c r="N93" s="43" t="s">
        <v>2933</v>
      </c>
      <c r="O93" s="30">
        <v>104.7</v>
      </c>
      <c r="P93" s="30">
        <v>159.5</v>
      </c>
      <c r="Q93" s="31">
        <v>85.421072139728096</v>
      </c>
      <c r="R93" s="34">
        <v>97.824354838709695</v>
      </c>
      <c r="S93" s="32">
        <v>110.227637537691</v>
      </c>
      <c r="T93" s="35">
        <v>546196864</v>
      </c>
      <c r="U93" s="36">
        <v>598446349</v>
      </c>
      <c r="V93" s="35">
        <v>636332416</v>
      </c>
      <c r="W93" s="37">
        <f t="shared" si="1"/>
        <v>598.44634900000005</v>
      </c>
    </row>
    <row r="94" spans="1:23" s="38" customFormat="1" ht="11.25" customHeight="1" x14ac:dyDescent="0.25">
      <c r="A94" s="41" t="s">
        <v>4748</v>
      </c>
      <c r="B94" s="28" t="s">
        <v>2718</v>
      </c>
      <c r="C94" s="29">
        <v>140</v>
      </c>
      <c r="D94" s="30" t="s">
        <v>158</v>
      </c>
      <c r="E94" s="30" t="s">
        <v>1</v>
      </c>
      <c r="F94" s="30"/>
      <c r="G94" s="30" t="s">
        <v>438</v>
      </c>
      <c r="H94" s="30">
        <v>4.72</v>
      </c>
      <c r="I94" s="42">
        <v>4.9000000000000004</v>
      </c>
      <c r="J94" s="31">
        <v>146.01</v>
      </c>
      <c r="K94" s="32">
        <v>23.760932944606399</v>
      </c>
      <c r="L94" s="33" t="s">
        <v>522</v>
      </c>
      <c r="M94" s="43" t="s">
        <v>2934</v>
      </c>
      <c r="N94" s="43" t="s">
        <v>2935</v>
      </c>
      <c r="O94" s="30">
        <v>150.80000000000001</v>
      </c>
      <c r="P94" s="30">
        <v>179.6</v>
      </c>
      <c r="Q94" s="31">
        <v>121.41812498468801</v>
      </c>
      <c r="R94" s="34">
        <v>133.323550420168</v>
      </c>
      <c r="S94" s="32">
        <v>145.228975855648</v>
      </c>
      <c r="T94" s="35">
        <v>661155780</v>
      </c>
      <c r="U94" s="36">
        <v>675892698</v>
      </c>
      <c r="V94" s="35">
        <v>691900004</v>
      </c>
      <c r="W94" s="37">
        <f t="shared" si="1"/>
        <v>675.892698</v>
      </c>
    </row>
    <row r="95" spans="1:23" s="38" customFormat="1" ht="11.25" customHeight="1" x14ac:dyDescent="0.2">
      <c r="A95" s="40" t="s">
        <v>4777</v>
      </c>
      <c r="B95" s="28" t="s">
        <v>4703</v>
      </c>
      <c r="C95" s="29">
        <v>98</v>
      </c>
      <c r="D95" s="30" t="s">
        <v>169</v>
      </c>
      <c r="E95" s="30" t="s">
        <v>1</v>
      </c>
      <c r="F95" s="30"/>
      <c r="G95" s="30" t="s">
        <v>241</v>
      </c>
      <c r="H95" s="30">
        <v>4.4790000000000001</v>
      </c>
      <c r="I95" s="30">
        <v>19.5</v>
      </c>
      <c r="J95" s="31">
        <v>34</v>
      </c>
      <c r="K95" s="32">
        <v>8.7989203778677503</v>
      </c>
      <c r="L95" s="33">
        <v>4540162</v>
      </c>
      <c r="M95" s="33" t="s">
        <v>179</v>
      </c>
      <c r="N95" s="33" t="s">
        <v>179</v>
      </c>
      <c r="O95" s="39" t="s">
        <v>179</v>
      </c>
      <c r="P95" s="30" t="s">
        <v>179</v>
      </c>
      <c r="Q95" s="32">
        <v>56.460539811066099</v>
      </c>
      <c r="R95" s="34">
        <v>60.86</v>
      </c>
      <c r="S95" s="32">
        <v>65.2594601889339</v>
      </c>
      <c r="T95" s="35">
        <v>79768008</v>
      </c>
      <c r="U95" s="36">
        <v>112183119</v>
      </c>
      <c r="V95" s="35">
        <v>148582996</v>
      </c>
      <c r="W95" s="37">
        <f t="shared" si="1"/>
        <v>112.183119</v>
      </c>
    </row>
    <row r="96" spans="1:23" s="38" customFormat="1" ht="11.25" customHeight="1" x14ac:dyDescent="0.2">
      <c r="A96" s="40" t="s">
        <v>4777</v>
      </c>
      <c r="B96" s="28" t="s">
        <v>4703</v>
      </c>
      <c r="C96" s="29">
        <v>98</v>
      </c>
      <c r="D96" s="30" t="s">
        <v>169</v>
      </c>
      <c r="E96" s="30" t="s">
        <v>1</v>
      </c>
      <c r="F96" s="30"/>
      <c r="G96" s="30" t="s">
        <v>267</v>
      </c>
      <c r="H96" s="30">
        <v>4.9160000000000004</v>
      </c>
      <c r="I96" s="30">
        <v>21.2</v>
      </c>
      <c r="J96" s="31">
        <v>44</v>
      </c>
      <c r="K96" s="32">
        <v>8.0933465739821209</v>
      </c>
      <c r="L96" s="33" t="s">
        <v>4705</v>
      </c>
      <c r="M96" s="33" t="s">
        <v>179</v>
      </c>
      <c r="N96" s="33" t="s">
        <v>179</v>
      </c>
      <c r="O96" s="39" t="s">
        <v>179</v>
      </c>
      <c r="P96" s="30" t="s">
        <v>179</v>
      </c>
      <c r="Q96" s="32">
        <v>40.728326713008997</v>
      </c>
      <c r="R96" s="34">
        <v>44.775000000000006</v>
      </c>
      <c r="S96" s="32">
        <v>48.8216732869911</v>
      </c>
      <c r="T96" s="35">
        <v>44648569</v>
      </c>
      <c r="U96" s="36">
        <v>175460421</v>
      </c>
      <c r="V96" s="35">
        <v>467855094</v>
      </c>
      <c r="W96" s="37">
        <f t="shared" si="1"/>
        <v>175.460421</v>
      </c>
    </row>
    <row r="97" spans="1:23" s="38" customFormat="1" ht="11.25" customHeight="1" x14ac:dyDescent="0.2">
      <c r="A97" s="40" t="s">
        <v>4777</v>
      </c>
      <c r="B97" s="28" t="s">
        <v>4703</v>
      </c>
      <c r="C97" s="29">
        <v>98</v>
      </c>
      <c r="D97" s="30" t="s">
        <v>169</v>
      </c>
      <c r="E97" s="30" t="s">
        <v>1</v>
      </c>
      <c r="F97" s="30"/>
      <c r="G97" s="30" t="s">
        <v>275</v>
      </c>
      <c r="H97" s="30">
        <v>7.5960000000000001</v>
      </c>
      <c r="I97" s="30">
        <v>30.8</v>
      </c>
      <c r="J97" s="31">
        <v>24</v>
      </c>
      <c r="K97" s="32">
        <v>5.5707450444292501</v>
      </c>
      <c r="L97" s="33">
        <v>5567501</v>
      </c>
      <c r="M97" s="33" t="s">
        <v>179</v>
      </c>
      <c r="N97" s="33" t="s">
        <v>179</v>
      </c>
      <c r="O97" s="39" t="s">
        <v>179</v>
      </c>
      <c r="P97" s="30" t="s">
        <v>179</v>
      </c>
      <c r="Q97" s="32">
        <v>135.20462747778501</v>
      </c>
      <c r="R97" s="34">
        <v>137.99</v>
      </c>
      <c r="S97" s="32">
        <v>140.77537252221501</v>
      </c>
      <c r="T97" s="35">
        <v>563212714</v>
      </c>
      <c r="U97" s="36">
        <v>569323923</v>
      </c>
      <c r="V97" s="35">
        <v>574759337</v>
      </c>
      <c r="W97" s="37">
        <f t="shared" si="1"/>
        <v>569.32392300000004</v>
      </c>
    </row>
    <row r="98" spans="1:23" s="38" customFormat="1" ht="11.25" customHeight="1" x14ac:dyDescent="0.2">
      <c r="A98" s="40" t="s">
        <v>4777</v>
      </c>
      <c r="B98" s="28" t="s">
        <v>4703</v>
      </c>
      <c r="C98" s="29">
        <v>98</v>
      </c>
      <c r="D98" s="30" t="s">
        <v>169</v>
      </c>
      <c r="E98" s="30" t="s">
        <v>1</v>
      </c>
      <c r="F98" s="30"/>
      <c r="G98" s="30" t="s">
        <v>182</v>
      </c>
      <c r="H98" s="30">
        <v>3.8719999999999999</v>
      </c>
      <c r="I98" s="30">
        <v>17.100000000000001</v>
      </c>
      <c r="J98" s="31">
        <v>4</v>
      </c>
      <c r="K98" s="32">
        <v>10.0338565712527</v>
      </c>
      <c r="L98" s="33" t="s">
        <v>3187</v>
      </c>
      <c r="M98" s="33" t="s">
        <v>179</v>
      </c>
      <c r="N98" s="33" t="s">
        <v>179</v>
      </c>
      <c r="O98" s="39" t="s">
        <v>179</v>
      </c>
      <c r="P98" s="30" t="s">
        <v>179</v>
      </c>
      <c r="Q98" s="32">
        <v>144.118071714374</v>
      </c>
      <c r="R98" s="34">
        <v>149.13499999999999</v>
      </c>
      <c r="S98" s="32">
        <v>154.15192828562601</v>
      </c>
      <c r="T98" s="35">
        <v>692784670</v>
      </c>
      <c r="U98" s="36">
        <v>697316443</v>
      </c>
      <c r="V98" s="35">
        <v>701371896</v>
      </c>
      <c r="W98" s="37">
        <f t="shared" si="1"/>
        <v>697.31644300000005</v>
      </c>
    </row>
    <row r="99" spans="1:23" s="38" customFormat="1" ht="11.25" customHeight="1" x14ac:dyDescent="0.2">
      <c r="A99" s="40" t="s">
        <v>4777</v>
      </c>
      <c r="B99" s="28" t="s">
        <v>4703</v>
      </c>
      <c r="C99" s="29">
        <v>98</v>
      </c>
      <c r="D99" s="30" t="s">
        <v>169</v>
      </c>
      <c r="E99" s="30" t="s">
        <v>1</v>
      </c>
      <c r="F99" s="30"/>
      <c r="G99" s="30" t="s">
        <v>308</v>
      </c>
      <c r="H99" s="30">
        <v>2.4220000000000002</v>
      </c>
      <c r="I99" s="30">
        <v>11.1</v>
      </c>
      <c r="J99" s="31">
        <v>125</v>
      </c>
      <c r="K99" s="32">
        <v>15.457562825983899</v>
      </c>
      <c r="L99" s="33">
        <v>1275751</v>
      </c>
      <c r="M99" s="33" t="s">
        <v>179</v>
      </c>
      <c r="N99" s="33" t="s">
        <v>179</v>
      </c>
      <c r="O99" s="39" t="s">
        <v>179</v>
      </c>
      <c r="P99" s="30" t="s">
        <v>179</v>
      </c>
      <c r="Q99" s="32">
        <v>42.631218587008</v>
      </c>
      <c r="R99" s="34">
        <v>50.36</v>
      </c>
      <c r="S99" s="32">
        <v>58.088781412991899</v>
      </c>
      <c r="T99" s="35">
        <v>45977540</v>
      </c>
      <c r="U99" s="36">
        <v>92561815</v>
      </c>
      <c r="V99" s="35">
        <v>140185126</v>
      </c>
      <c r="W99" s="37">
        <f t="shared" si="1"/>
        <v>92.561814999999996</v>
      </c>
    </row>
    <row r="100" spans="1:23" s="38" customFormat="1" ht="11.25" customHeight="1" x14ac:dyDescent="0.2">
      <c r="A100" s="40" t="s">
        <v>4777</v>
      </c>
      <c r="B100" s="28" t="s">
        <v>4703</v>
      </c>
      <c r="C100" s="29">
        <v>98</v>
      </c>
      <c r="D100" s="30" t="s">
        <v>169</v>
      </c>
      <c r="E100" s="30" t="s">
        <v>1</v>
      </c>
      <c r="F100" s="30"/>
      <c r="G100" s="30" t="s">
        <v>308</v>
      </c>
      <c r="H100" s="30">
        <v>3.4220000000000002</v>
      </c>
      <c r="I100" s="30">
        <v>15.3</v>
      </c>
      <c r="J100" s="31">
        <v>87</v>
      </c>
      <c r="K100" s="32">
        <v>11.214310285517699</v>
      </c>
      <c r="L100" s="33">
        <v>1699040</v>
      </c>
      <c r="M100" s="33" t="s">
        <v>179</v>
      </c>
      <c r="N100" s="33" t="s">
        <v>179</v>
      </c>
      <c r="O100" s="39" t="s">
        <v>179</v>
      </c>
      <c r="P100" s="30" t="s">
        <v>179</v>
      </c>
      <c r="Q100" s="32">
        <v>68.772844857241097</v>
      </c>
      <c r="R100" s="34">
        <v>74.38</v>
      </c>
      <c r="S100" s="32">
        <v>79.987155142758894</v>
      </c>
      <c r="T100" s="35">
        <v>439389895</v>
      </c>
      <c r="U100" s="36">
        <v>467340858</v>
      </c>
      <c r="V100" s="35">
        <v>544708191</v>
      </c>
      <c r="W100" s="37">
        <f t="shared" si="1"/>
        <v>467.34085800000003</v>
      </c>
    </row>
    <row r="101" spans="1:23" s="38" customFormat="1" ht="11.25" customHeight="1" x14ac:dyDescent="0.2">
      <c r="A101" s="40" t="s">
        <v>4777</v>
      </c>
      <c r="B101" s="28" t="s">
        <v>4703</v>
      </c>
      <c r="C101" s="29">
        <v>98</v>
      </c>
      <c r="D101" s="30" t="s">
        <v>169</v>
      </c>
      <c r="E101" s="30" t="s">
        <v>1</v>
      </c>
      <c r="F101" s="30"/>
      <c r="G101" s="30" t="s">
        <v>312</v>
      </c>
      <c r="H101" s="30">
        <v>3.3140000000000001</v>
      </c>
      <c r="I101" s="30">
        <v>14.8</v>
      </c>
      <c r="J101" s="31">
        <v>12</v>
      </c>
      <c r="K101" s="32">
        <v>11.5931721194879</v>
      </c>
      <c r="L101" s="33">
        <v>4410356</v>
      </c>
      <c r="M101" s="33" t="s">
        <v>179</v>
      </c>
      <c r="N101" s="33" t="s">
        <v>179</v>
      </c>
      <c r="O101" s="39" t="s">
        <v>179</v>
      </c>
      <c r="P101" s="30" t="s">
        <v>179</v>
      </c>
      <c r="Q101" s="32">
        <v>84.228413940256104</v>
      </c>
      <c r="R101" s="34">
        <v>90.025000000000006</v>
      </c>
      <c r="S101" s="32">
        <v>95.821586059744007</v>
      </c>
      <c r="T101" s="35">
        <v>159412663</v>
      </c>
      <c r="U101" s="36">
        <v>354714037</v>
      </c>
      <c r="V101" s="35">
        <v>538934909</v>
      </c>
      <c r="W101" s="37">
        <f t="shared" si="1"/>
        <v>354.71403700000002</v>
      </c>
    </row>
    <row r="102" spans="1:23" s="38" customFormat="1" ht="11.25" customHeight="1" x14ac:dyDescent="0.2">
      <c r="A102" s="40" t="s">
        <v>4777</v>
      </c>
      <c r="B102" s="28" t="s">
        <v>4703</v>
      </c>
      <c r="C102" s="29">
        <v>98</v>
      </c>
      <c r="D102" s="30" t="s">
        <v>169</v>
      </c>
      <c r="E102" s="30" t="s">
        <v>1</v>
      </c>
      <c r="F102" s="30"/>
      <c r="G102" s="30" t="s">
        <v>438</v>
      </c>
      <c r="H102" s="30">
        <v>2.7589999999999999</v>
      </c>
      <c r="I102" s="30">
        <v>12.5</v>
      </c>
      <c r="J102" s="31">
        <v>90</v>
      </c>
      <c r="K102" s="32">
        <v>13.7263157894737</v>
      </c>
      <c r="L102" s="33">
        <v>1121517</v>
      </c>
      <c r="M102" s="33" t="s">
        <v>179</v>
      </c>
      <c r="N102" s="33" t="s">
        <v>179</v>
      </c>
      <c r="O102" s="39" t="s">
        <v>179</v>
      </c>
      <c r="P102" s="30" t="s">
        <v>179</v>
      </c>
      <c r="Q102" s="32">
        <v>128.371842105263</v>
      </c>
      <c r="R102" s="34">
        <v>135.23500000000001</v>
      </c>
      <c r="S102" s="32">
        <v>142.098157894737</v>
      </c>
      <c r="T102" s="35">
        <v>670732931</v>
      </c>
      <c r="U102" s="36">
        <v>680473550</v>
      </c>
      <c r="V102" s="35">
        <v>688867094</v>
      </c>
      <c r="W102" s="37">
        <f t="shared" si="1"/>
        <v>680.47355000000005</v>
      </c>
    </row>
    <row r="103" spans="1:23" s="38" customFormat="1" ht="11.25" customHeight="1" x14ac:dyDescent="0.2">
      <c r="A103" s="40" t="s">
        <v>4783</v>
      </c>
      <c r="B103" s="28" t="s">
        <v>3028</v>
      </c>
      <c r="C103" s="29">
        <v>103</v>
      </c>
      <c r="D103" s="30" t="s">
        <v>19</v>
      </c>
      <c r="E103" s="30" t="s">
        <v>4722</v>
      </c>
      <c r="F103" s="28" t="s">
        <v>3029</v>
      </c>
      <c r="G103" s="30" t="s">
        <v>232</v>
      </c>
      <c r="H103" s="32">
        <v>5.6</v>
      </c>
      <c r="I103" s="42">
        <v>22</v>
      </c>
      <c r="J103" s="31">
        <v>36.5</v>
      </c>
      <c r="K103" s="32">
        <v>23.3892321270962</v>
      </c>
      <c r="L103" s="33" t="s">
        <v>3030</v>
      </c>
      <c r="M103" s="33" t="s">
        <v>850</v>
      </c>
      <c r="N103" s="33" t="s">
        <v>3031</v>
      </c>
      <c r="O103" s="30">
        <v>43.7</v>
      </c>
      <c r="P103" s="30">
        <v>77.400000000000006</v>
      </c>
      <c r="Q103" s="31">
        <v>43.882626879459103</v>
      </c>
      <c r="R103" s="34">
        <v>53.125257968794898</v>
      </c>
      <c r="S103" s="32">
        <v>62.3678890581307</v>
      </c>
      <c r="T103" s="35">
        <v>47742414</v>
      </c>
      <c r="U103" s="36">
        <v>103520235</v>
      </c>
      <c r="V103" s="35">
        <v>512493770</v>
      </c>
      <c r="W103" s="37">
        <f t="shared" si="1"/>
        <v>103.520235</v>
      </c>
    </row>
    <row r="104" spans="1:23" s="38" customFormat="1" ht="11.25" customHeight="1" x14ac:dyDescent="0.2">
      <c r="A104" s="40" t="s">
        <v>4784</v>
      </c>
      <c r="B104" s="28" t="s">
        <v>3965</v>
      </c>
      <c r="C104" s="29">
        <v>83</v>
      </c>
      <c r="D104" s="30" t="s">
        <v>19</v>
      </c>
      <c r="E104" s="30" t="s">
        <v>4722</v>
      </c>
      <c r="F104" s="30" t="s">
        <v>3197</v>
      </c>
      <c r="G104" s="30" t="s">
        <v>232</v>
      </c>
      <c r="H104" s="30">
        <v>12</v>
      </c>
      <c r="I104" s="30">
        <v>55</v>
      </c>
      <c r="J104" s="31">
        <v>22.2</v>
      </c>
      <c r="K104" s="32">
        <v>3.5706462212486301</v>
      </c>
      <c r="L104" s="33" t="s">
        <v>3966</v>
      </c>
      <c r="M104" s="33" t="s">
        <v>3966</v>
      </c>
      <c r="N104" s="33" t="s">
        <v>3967</v>
      </c>
      <c r="O104" s="30" t="s">
        <v>179</v>
      </c>
      <c r="P104" s="30">
        <v>65</v>
      </c>
      <c r="Q104" s="31">
        <v>45.5341903499164</v>
      </c>
      <c r="R104" s="34">
        <v>46.3</v>
      </c>
      <c r="S104" s="32">
        <v>47.065809650083601</v>
      </c>
      <c r="T104" s="35">
        <v>47742414</v>
      </c>
      <c r="U104" s="36">
        <v>54179006</v>
      </c>
      <c r="V104" s="35">
        <v>55999516</v>
      </c>
      <c r="W104" s="37">
        <f t="shared" si="1"/>
        <v>54.179006000000001</v>
      </c>
    </row>
    <row r="105" spans="1:23" s="38" customFormat="1" ht="11.25" customHeight="1" x14ac:dyDescent="0.2">
      <c r="A105" s="40" t="s">
        <v>4785</v>
      </c>
      <c r="B105" s="28" t="s">
        <v>3178</v>
      </c>
      <c r="C105" s="29">
        <v>99</v>
      </c>
      <c r="D105" s="30" t="s">
        <v>19</v>
      </c>
      <c r="E105" s="30" t="s">
        <v>4722</v>
      </c>
      <c r="F105" s="30" t="s">
        <v>3179</v>
      </c>
      <c r="G105" s="30" t="s">
        <v>202</v>
      </c>
      <c r="H105" s="32">
        <v>5.4</v>
      </c>
      <c r="I105" s="42">
        <v>26</v>
      </c>
      <c r="J105" s="31">
        <v>102</v>
      </c>
      <c r="K105" s="32">
        <v>6.3325563325563303</v>
      </c>
      <c r="L105" s="33" t="s">
        <v>3180</v>
      </c>
      <c r="M105" s="33" t="s">
        <v>3181</v>
      </c>
      <c r="N105" s="33" t="s">
        <v>3172</v>
      </c>
      <c r="O105" s="30">
        <v>74.3</v>
      </c>
      <c r="P105" s="30" t="s">
        <v>179</v>
      </c>
      <c r="Q105" s="31">
        <v>80.628587801087804</v>
      </c>
      <c r="R105" s="34">
        <v>87.796250000000001</v>
      </c>
      <c r="S105" s="32">
        <v>94.963912198912197</v>
      </c>
      <c r="T105" s="35">
        <v>118471063</v>
      </c>
      <c r="U105" s="36">
        <v>203746236</v>
      </c>
      <c r="V105" s="35">
        <v>579579795</v>
      </c>
      <c r="W105" s="37">
        <f t="shared" si="1"/>
        <v>203.74623600000001</v>
      </c>
    </row>
    <row r="106" spans="1:23" s="38" customFormat="1" ht="11.25" customHeight="1" x14ac:dyDescent="0.2">
      <c r="A106" s="40" t="s">
        <v>4785</v>
      </c>
      <c r="B106" s="28" t="s">
        <v>3178</v>
      </c>
      <c r="C106" s="29">
        <v>99</v>
      </c>
      <c r="D106" s="30" t="s">
        <v>19</v>
      </c>
      <c r="E106" s="30" t="s">
        <v>4722</v>
      </c>
      <c r="F106" s="30" t="s">
        <v>3179</v>
      </c>
      <c r="G106" s="30" t="s">
        <v>202</v>
      </c>
      <c r="H106" s="32">
        <v>5.0999999999999996</v>
      </c>
      <c r="I106" s="42">
        <v>22</v>
      </c>
      <c r="J106" s="31">
        <v>113</v>
      </c>
      <c r="K106" s="32">
        <v>7.4839302112029404</v>
      </c>
      <c r="L106" s="33" t="s">
        <v>3172</v>
      </c>
      <c r="M106" s="33" t="s">
        <v>3180</v>
      </c>
      <c r="N106" s="33" t="s">
        <v>3173</v>
      </c>
      <c r="O106" s="30">
        <v>106.6</v>
      </c>
      <c r="P106" s="30">
        <v>144</v>
      </c>
      <c r="Q106" s="31">
        <v>99.625436179981705</v>
      </c>
      <c r="R106" s="34">
        <v>105.65</v>
      </c>
      <c r="S106" s="32">
        <v>111.67456382001799</v>
      </c>
      <c r="T106" s="35">
        <v>605115431</v>
      </c>
      <c r="U106" s="36">
        <v>644603682</v>
      </c>
      <c r="V106" s="35">
        <v>672927565</v>
      </c>
      <c r="W106" s="37">
        <f t="shared" si="1"/>
        <v>644.60368200000005</v>
      </c>
    </row>
    <row r="107" spans="1:23" s="38" customFormat="1" ht="11.25" customHeight="1" x14ac:dyDescent="0.2">
      <c r="A107" s="40" t="s">
        <v>4786</v>
      </c>
      <c r="B107" s="28" t="s">
        <v>3186</v>
      </c>
      <c r="C107" s="29">
        <v>169</v>
      </c>
      <c r="D107" s="30" t="s">
        <v>19</v>
      </c>
      <c r="E107" s="30" t="s">
        <v>4722</v>
      </c>
      <c r="F107" s="28" t="s">
        <v>3054</v>
      </c>
      <c r="G107" s="30" t="s">
        <v>182</v>
      </c>
      <c r="H107" s="32">
        <v>4.5</v>
      </c>
      <c r="I107" s="42">
        <v>11.8</v>
      </c>
      <c r="J107" s="31">
        <v>6</v>
      </c>
      <c r="K107" s="32">
        <v>26.5770735131882</v>
      </c>
      <c r="L107" s="33" t="s">
        <v>3187</v>
      </c>
      <c r="M107" s="33" t="s">
        <v>3188</v>
      </c>
      <c r="N107" s="33" t="s">
        <v>3187</v>
      </c>
      <c r="O107" s="30">
        <v>192.19969604863201</v>
      </c>
      <c r="P107" s="30">
        <v>204.8</v>
      </c>
      <c r="Q107" s="31">
        <v>138.81</v>
      </c>
      <c r="R107" s="34">
        <v>165.75915254237299</v>
      </c>
      <c r="S107" s="32" t="s">
        <v>2833</v>
      </c>
      <c r="T107" s="35">
        <v>684423937</v>
      </c>
      <c r="U107" s="36">
        <v>701020808</v>
      </c>
      <c r="V107" s="35">
        <v>701371896</v>
      </c>
      <c r="W107" s="37">
        <f t="shared" si="1"/>
        <v>701.02080799999999</v>
      </c>
    </row>
    <row r="108" spans="1:23" s="38" customFormat="1" ht="11.25" customHeight="1" x14ac:dyDescent="0.2">
      <c r="A108" s="40" t="s">
        <v>4787</v>
      </c>
      <c r="B108" s="28" t="s">
        <v>3193</v>
      </c>
      <c r="C108" s="29">
        <v>135</v>
      </c>
      <c r="D108" s="30" t="s">
        <v>19</v>
      </c>
      <c r="E108" s="30" t="s">
        <v>4722</v>
      </c>
      <c r="F108" s="30" t="s">
        <v>3194</v>
      </c>
      <c r="G108" s="30" t="s">
        <v>190</v>
      </c>
      <c r="H108" s="30">
        <v>4.0999999999999996</v>
      </c>
      <c r="I108" s="30" t="s">
        <v>3195</v>
      </c>
      <c r="J108" s="31">
        <v>161.80000000000001</v>
      </c>
      <c r="K108" s="32" t="s">
        <v>3055</v>
      </c>
      <c r="L108" s="33" t="s">
        <v>3196</v>
      </c>
      <c r="M108" s="33" t="s">
        <v>3196</v>
      </c>
      <c r="N108" s="33" t="s">
        <v>3196</v>
      </c>
      <c r="O108" s="30">
        <v>70.8</v>
      </c>
      <c r="P108" s="30">
        <v>70.8</v>
      </c>
      <c r="Q108" s="31">
        <v>57.58</v>
      </c>
      <c r="R108" s="34">
        <v>57.58</v>
      </c>
      <c r="S108" s="32">
        <v>57.58</v>
      </c>
      <c r="T108" s="35">
        <v>468989409</v>
      </c>
      <c r="U108" s="36">
        <v>471931455</v>
      </c>
      <c r="V108" s="35">
        <v>468989508</v>
      </c>
      <c r="W108" s="37">
        <f t="shared" si="1"/>
        <v>471.93145500000003</v>
      </c>
    </row>
    <row r="109" spans="1:23" s="38" customFormat="1" ht="11.25" customHeight="1" x14ac:dyDescent="0.2">
      <c r="A109" s="40" t="s">
        <v>4787</v>
      </c>
      <c r="B109" s="28" t="s">
        <v>3193</v>
      </c>
      <c r="C109" s="29">
        <v>135</v>
      </c>
      <c r="D109" s="30" t="s">
        <v>19</v>
      </c>
      <c r="E109" s="30" t="s">
        <v>4722</v>
      </c>
      <c r="F109" s="30" t="s">
        <v>3197</v>
      </c>
      <c r="G109" s="30" t="s">
        <v>324</v>
      </c>
      <c r="H109" s="30">
        <v>3.3</v>
      </c>
      <c r="I109" s="30">
        <v>9</v>
      </c>
      <c r="J109" s="31">
        <v>120.2</v>
      </c>
      <c r="K109" s="32">
        <v>13.415637860082301</v>
      </c>
      <c r="L109" s="33" t="s">
        <v>3198</v>
      </c>
      <c r="M109" s="33" t="s">
        <v>3199</v>
      </c>
      <c r="N109" s="33" t="s">
        <v>546</v>
      </c>
      <c r="O109" s="30">
        <v>44.1</v>
      </c>
      <c r="P109" s="30">
        <v>53.2</v>
      </c>
      <c r="Q109" s="31">
        <v>43.961858653280899</v>
      </c>
      <c r="R109" s="34">
        <v>46.846294505494498</v>
      </c>
      <c r="S109" s="32">
        <v>49.730730357708097</v>
      </c>
      <c r="T109" s="35">
        <v>385643638</v>
      </c>
      <c r="U109" s="36">
        <v>417814023</v>
      </c>
      <c r="V109" s="35">
        <v>445869269</v>
      </c>
      <c r="W109" s="37">
        <f t="shared" si="1"/>
        <v>417.81402300000002</v>
      </c>
    </row>
    <row r="110" spans="1:23" s="38" customFormat="1" ht="11.25" customHeight="1" x14ac:dyDescent="0.2">
      <c r="A110" s="40" t="s">
        <v>4787</v>
      </c>
      <c r="B110" s="28" t="s">
        <v>3193</v>
      </c>
      <c r="C110" s="29">
        <v>135</v>
      </c>
      <c r="D110" s="30" t="s">
        <v>19</v>
      </c>
      <c r="E110" s="30" t="s">
        <v>4722</v>
      </c>
      <c r="F110" s="30" t="s">
        <v>3200</v>
      </c>
      <c r="G110" s="30" t="s">
        <v>202</v>
      </c>
      <c r="H110" s="30">
        <v>3</v>
      </c>
      <c r="I110" s="30">
        <v>12</v>
      </c>
      <c r="J110" s="31">
        <v>28.4</v>
      </c>
      <c r="K110" s="32">
        <v>10.061728395061699</v>
      </c>
      <c r="L110" s="33" t="s">
        <v>3201</v>
      </c>
      <c r="M110" s="33" t="s">
        <v>3202</v>
      </c>
      <c r="N110" s="33" t="s">
        <v>208</v>
      </c>
      <c r="O110" s="30">
        <v>36.6</v>
      </c>
      <c r="P110" s="30">
        <v>43.5</v>
      </c>
      <c r="Q110" s="31">
        <v>35.751798956199202</v>
      </c>
      <c r="R110" s="34">
        <v>37.589979587671003</v>
      </c>
      <c r="S110" s="32">
        <v>39.428160219142697</v>
      </c>
      <c r="T110" s="35">
        <v>29236605</v>
      </c>
      <c r="U110" s="36">
        <v>32797604</v>
      </c>
      <c r="V110" s="35">
        <v>34267286</v>
      </c>
      <c r="W110" s="37">
        <f t="shared" si="1"/>
        <v>32.797604</v>
      </c>
    </row>
    <row r="111" spans="1:23" s="38" customFormat="1" ht="11.25" customHeight="1" x14ac:dyDescent="0.2">
      <c r="A111" s="40" t="s">
        <v>4787</v>
      </c>
      <c r="B111" s="28" t="s">
        <v>3193</v>
      </c>
      <c r="C111" s="29">
        <v>135</v>
      </c>
      <c r="D111" s="30" t="s">
        <v>19</v>
      </c>
      <c r="E111" s="30" t="s">
        <v>4722</v>
      </c>
      <c r="F111" s="30" t="s">
        <v>3197</v>
      </c>
      <c r="G111" s="30" t="s">
        <v>217</v>
      </c>
      <c r="H111" s="30">
        <v>3.9</v>
      </c>
      <c r="I111" s="30">
        <v>8</v>
      </c>
      <c r="J111" s="31">
        <v>52</v>
      </c>
      <c r="K111" s="32">
        <v>15.092592592592601</v>
      </c>
      <c r="L111" s="33" t="s">
        <v>3205</v>
      </c>
      <c r="M111" s="33" t="s">
        <v>3206</v>
      </c>
      <c r="N111" s="33" t="s">
        <v>3207</v>
      </c>
      <c r="O111" s="30">
        <v>59.7</v>
      </c>
      <c r="P111" s="30">
        <v>70.099999999999994</v>
      </c>
      <c r="Q111" s="31">
        <v>62.677304526748998</v>
      </c>
      <c r="R111" s="34">
        <v>65.108888888888899</v>
      </c>
      <c r="S111" s="32">
        <v>67.5404732510288</v>
      </c>
      <c r="T111" s="35">
        <v>93355533</v>
      </c>
      <c r="U111" s="36">
        <v>100131763</v>
      </c>
      <c r="V111" s="35">
        <v>109351375</v>
      </c>
      <c r="W111" s="37">
        <f t="shared" si="1"/>
        <v>100.13176300000001</v>
      </c>
    </row>
    <row r="112" spans="1:23" s="38" customFormat="1" ht="11.25" customHeight="1" x14ac:dyDescent="0.2">
      <c r="A112" s="40" t="s">
        <v>4787</v>
      </c>
      <c r="B112" s="28" t="s">
        <v>3193</v>
      </c>
      <c r="C112" s="29">
        <v>135</v>
      </c>
      <c r="D112" s="30" t="s">
        <v>19</v>
      </c>
      <c r="E112" s="30" t="s">
        <v>4722</v>
      </c>
      <c r="F112" s="30" t="s">
        <v>3200</v>
      </c>
      <c r="G112" s="30" t="s">
        <v>232</v>
      </c>
      <c r="H112" s="30">
        <v>3.5</v>
      </c>
      <c r="I112" s="30">
        <v>11</v>
      </c>
      <c r="J112" s="31">
        <v>49.8</v>
      </c>
      <c r="K112" s="32">
        <v>10.976430976431001</v>
      </c>
      <c r="L112" s="33" t="s">
        <v>3211</v>
      </c>
      <c r="M112" s="33" t="s">
        <v>3146</v>
      </c>
      <c r="N112" s="33" t="s">
        <v>3212</v>
      </c>
      <c r="O112" s="30">
        <v>147.1</v>
      </c>
      <c r="P112" s="30">
        <v>159.722222222222</v>
      </c>
      <c r="Q112" s="31">
        <v>124.582277740367</v>
      </c>
      <c r="R112" s="34">
        <v>126.926355555556</v>
      </c>
      <c r="S112" s="32">
        <v>129.270433370744</v>
      </c>
      <c r="T112" s="35">
        <v>705918679</v>
      </c>
      <c r="U112" s="36">
        <v>709407083</v>
      </c>
      <c r="V112" s="35">
        <v>711074129</v>
      </c>
      <c r="W112" s="37">
        <f t="shared" si="1"/>
        <v>709.40708299999994</v>
      </c>
    </row>
    <row r="113" spans="1:23" s="38" customFormat="1" ht="11.25" customHeight="1" x14ac:dyDescent="0.2">
      <c r="A113" s="40" t="s">
        <v>4787</v>
      </c>
      <c r="B113" s="28" t="s">
        <v>3193</v>
      </c>
      <c r="C113" s="29">
        <v>135</v>
      </c>
      <c r="D113" s="30" t="s">
        <v>19</v>
      </c>
      <c r="E113" s="30" t="s">
        <v>4722</v>
      </c>
      <c r="F113" s="30" t="s">
        <v>3194</v>
      </c>
      <c r="G113" s="30" t="s">
        <v>232</v>
      </c>
      <c r="H113" s="30">
        <v>4.5999999999999996</v>
      </c>
      <c r="I113" s="30" t="s">
        <v>3195</v>
      </c>
      <c r="J113" s="31">
        <v>61</v>
      </c>
      <c r="K113" s="32" t="s">
        <v>3055</v>
      </c>
      <c r="L113" s="33" t="s">
        <v>3212</v>
      </c>
      <c r="M113" s="33" t="s">
        <v>3212</v>
      </c>
      <c r="N113" s="33" t="s">
        <v>3212</v>
      </c>
      <c r="O113" s="30">
        <v>159.722222222222</v>
      </c>
      <c r="P113" s="30">
        <v>159.722222222222</v>
      </c>
      <c r="Q113" s="31">
        <v>131.71</v>
      </c>
      <c r="R113" s="34">
        <v>131.71</v>
      </c>
      <c r="S113" s="32">
        <v>131.71</v>
      </c>
      <c r="T113" s="35">
        <v>707740038</v>
      </c>
      <c r="U113" s="36">
        <v>713735978</v>
      </c>
      <c r="V113" s="35">
        <v>711074129</v>
      </c>
      <c r="W113" s="37">
        <f t="shared" si="1"/>
        <v>713.73597800000005</v>
      </c>
    </row>
    <row r="114" spans="1:23" s="38" customFormat="1" ht="11.25" customHeight="1" x14ac:dyDescent="0.2">
      <c r="A114" s="40" t="s">
        <v>4787</v>
      </c>
      <c r="B114" s="28" t="s">
        <v>3193</v>
      </c>
      <c r="C114" s="29">
        <v>135</v>
      </c>
      <c r="D114" s="30" t="s">
        <v>19</v>
      </c>
      <c r="E114" s="30" t="s">
        <v>4722</v>
      </c>
      <c r="F114" s="30" t="s">
        <v>3200</v>
      </c>
      <c r="G114" s="30" t="s">
        <v>241</v>
      </c>
      <c r="H114" s="30">
        <v>3.1</v>
      </c>
      <c r="I114" s="30">
        <v>9</v>
      </c>
      <c r="J114" s="31">
        <v>68.400000000000006</v>
      </c>
      <c r="K114" s="32">
        <v>13.415637860082301</v>
      </c>
      <c r="L114" s="33" t="s">
        <v>3213</v>
      </c>
      <c r="M114" s="33" t="s">
        <v>3214</v>
      </c>
      <c r="N114" s="33" t="s">
        <v>3215</v>
      </c>
      <c r="O114" s="30">
        <v>25.4</v>
      </c>
      <c r="P114" s="30">
        <v>45.3</v>
      </c>
      <c r="Q114" s="31">
        <v>43.0690898533162</v>
      </c>
      <c r="R114" s="34">
        <v>48.5341104294479</v>
      </c>
      <c r="S114" s="32">
        <v>53.9991310055795</v>
      </c>
      <c r="T114" s="35">
        <v>42167033</v>
      </c>
      <c r="U114" s="36">
        <v>54574645</v>
      </c>
      <c r="V114" s="35">
        <v>78676321</v>
      </c>
      <c r="W114" s="37">
        <f t="shared" si="1"/>
        <v>54.574644999999997</v>
      </c>
    </row>
    <row r="115" spans="1:23" s="38" customFormat="1" ht="11.25" customHeight="1" x14ac:dyDescent="0.2">
      <c r="A115" s="40" t="s">
        <v>4787</v>
      </c>
      <c r="B115" s="28" t="s">
        <v>3193</v>
      </c>
      <c r="C115" s="29">
        <v>135</v>
      </c>
      <c r="D115" s="30" t="s">
        <v>19</v>
      </c>
      <c r="E115" s="30" t="s">
        <v>4722</v>
      </c>
      <c r="F115" s="30" t="s">
        <v>3194</v>
      </c>
      <c r="G115" s="30" t="s">
        <v>256</v>
      </c>
      <c r="H115" s="30">
        <v>10.7</v>
      </c>
      <c r="I115" s="30" t="s">
        <v>3195</v>
      </c>
      <c r="J115" s="31">
        <v>63.6</v>
      </c>
      <c r="K115" s="32" t="s">
        <v>3055</v>
      </c>
      <c r="L115" s="33" t="s">
        <v>3218</v>
      </c>
      <c r="M115" s="33" t="s">
        <v>3218</v>
      </c>
      <c r="N115" s="33" t="s">
        <v>3218</v>
      </c>
      <c r="O115" s="30">
        <v>17</v>
      </c>
      <c r="P115" s="30">
        <v>17</v>
      </c>
      <c r="Q115" s="30">
        <v>17.329999999999998</v>
      </c>
      <c r="R115" s="34">
        <v>17.329999999999998</v>
      </c>
      <c r="S115" s="32">
        <v>17.329999999999998</v>
      </c>
      <c r="T115" s="35">
        <v>13810860</v>
      </c>
      <c r="U115" s="36">
        <v>16318329</v>
      </c>
      <c r="V115" s="35">
        <v>16055781</v>
      </c>
      <c r="W115" s="37">
        <f t="shared" si="1"/>
        <v>16.318328999999999</v>
      </c>
    </row>
    <row r="116" spans="1:23" s="38" customFormat="1" ht="11.25" customHeight="1" x14ac:dyDescent="0.2">
      <c r="A116" s="40" t="s">
        <v>4787</v>
      </c>
      <c r="B116" s="28" t="s">
        <v>3193</v>
      </c>
      <c r="C116" s="29">
        <v>135</v>
      </c>
      <c r="D116" s="30" t="s">
        <v>19</v>
      </c>
      <c r="E116" s="30" t="s">
        <v>4722</v>
      </c>
      <c r="F116" s="30" t="s">
        <v>3194</v>
      </c>
      <c r="G116" s="30" t="s">
        <v>256</v>
      </c>
      <c r="H116" s="30">
        <v>5.4</v>
      </c>
      <c r="I116" s="30" t="s">
        <v>3195</v>
      </c>
      <c r="J116" s="31">
        <v>135.69999999999999</v>
      </c>
      <c r="K116" s="32" t="s">
        <v>3055</v>
      </c>
      <c r="L116" s="33" t="s">
        <v>1927</v>
      </c>
      <c r="M116" s="33" t="s">
        <v>1927</v>
      </c>
      <c r="N116" s="33" t="s">
        <v>1927</v>
      </c>
      <c r="O116" s="30">
        <v>105.5</v>
      </c>
      <c r="P116" s="30">
        <v>105.5</v>
      </c>
      <c r="Q116" s="30">
        <v>93.98</v>
      </c>
      <c r="R116" s="34">
        <v>93.98</v>
      </c>
      <c r="S116" s="32">
        <v>93.98</v>
      </c>
      <c r="T116" s="35">
        <v>613886093</v>
      </c>
      <c r="U116" s="36">
        <v>617126586</v>
      </c>
      <c r="V116" s="35">
        <v>615260287</v>
      </c>
      <c r="W116" s="37">
        <f t="shared" si="1"/>
        <v>617.12658599999997</v>
      </c>
    </row>
    <row r="117" spans="1:23" s="38" customFormat="1" ht="11.25" customHeight="1" x14ac:dyDescent="0.2">
      <c r="A117" s="40" t="s">
        <v>4787</v>
      </c>
      <c r="B117" s="28" t="s">
        <v>3193</v>
      </c>
      <c r="C117" s="29">
        <v>135</v>
      </c>
      <c r="D117" s="30" t="s">
        <v>19</v>
      </c>
      <c r="E117" s="30" t="s">
        <v>4722</v>
      </c>
      <c r="F117" s="30" t="s">
        <v>3194</v>
      </c>
      <c r="G117" s="30" t="s">
        <v>267</v>
      </c>
      <c r="H117" s="30">
        <v>5.7</v>
      </c>
      <c r="I117" s="30" t="s">
        <v>3195</v>
      </c>
      <c r="J117" s="31">
        <v>32.799999999999997</v>
      </c>
      <c r="K117" s="32" t="s">
        <v>3055</v>
      </c>
      <c r="L117" s="33" t="s">
        <v>3230</v>
      </c>
      <c r="M117" s="33" t="s">
        <v>3230</v>
      </c>
      <c r="N117" s="33" t="s">
        <v>3230</v>
      </c>
      <c r="O117" s="30">
        <v>105.5</v>
      </c>
      <c r="P117" s="30">
        <v>105.5</v>
      </c>
      <c r="Q117" s="31">
        <v>84.06</v>
      </c>
      <c r="R117" s="34">
        <v>84.06</v>
      </c>
      <c r="S117" s="32">
        <v>84.055999999999997</v>
      </c>
      <c r="T117" s="35">
        <v>654493810</v>
      </c>
      <c r="U117" s="36">
        <v>655973323</v>
      </c>
      <c r="V117" s="35">
        <v>654493906</v>
      </c>
      <c r="W117" s="37">
        <f t="shared" si="1"/>
        <v>655.97332300000005</v>
      </c>
    </row>
    <row r="118" spans="1:23" s="38" customFormat="1" ht="11.25" customHeight="1" x14ac:dyDescent="0.2">
      <c r="A118" s="40" t="s">
        <v>4787</v>
      </c>
      <c r="B118" s="28" t="s">
        <v>3193</v>
      </c>
      <c r="C118" s="29">
        <v>135</v>
      </c>
      <c r="D118" s="30" t="s">
        <v>19</v>
      </c>
      <c r="E118" s="30" t="s">
        <v>4722</v>
      </c>
      <c r="F118" s="30" t="s">
        <v>3197</v>
      </c>
      <c r="G118" s="30" t="s">
        <v>267</v>
      </c>
      <c r="H118" s="30">
        <v>3.9</v>
      </c>
      <c r="I118" s="30">
        <v>12</v>
      </c>
      <c r="J118" s="31">
        <v>34.6</v>
      </c>
      <c r="K118" s="32">
        <v>10.061728395061699</v>
      </c>
      <c r="L118" s="33" t="s">
        <v>3231</v>
      </c>
      <c r="M118" s="33" t="s">
        <v>3232</v>
      </c>
      <c r="N118" s="33" t="s">
        <v>3233</v>
      </c>
      <c r="O118" s="30">
        <v>106</v>
      </c>
      <c r="P118" s="30" t="s">
        <v>179</v>
      </c>
      <c r="Q118" s="31">
        <v>85.355439469320103</v>
      </c>
      <c r="R118" s="34">
        <v>88.227537313432805</v>
      </c>
      <c r="S118" s="32">
        <v>91.099635157545606</v>
      </c>
      <c r="T118" s="35">
        <v>654493810</v>
      </c>
      <c r="U118" s="36">
        <v>657983888</v>
      </c>
      <c r="V118" s="35">
        <v>661519951</v>
      </c>
      <c r="W118" s="37">
        <f t="shared" si="1"/>
        <v>657.98388799999998</v>
      </c>
    </row>
    <row r="119" spans="1:23" s="38" customFormat="1" ht="11.25" customHeight="1" x14ac:dyDescent="0.2">
      <c r="A119" s="40" t="s">
        <v>4787</v>
      </c>
      <c r="B119" s="28" t="s">
        <v>3193</v>
      </c>
      <c r="C119" s="29">
        <v>135</v>
      </c>
      <c r="D119" s="30" t="s">
        <v>19</v>
      </c>
      <c r="E119" s="30" t="s">
        <v>4722</v>
      </c>
      <c r="F119" s="30" t="s">
        <v>3200</v>
      </c>
      <c r="G119" s="30" t="s">
        <v>182</v>
      </c>
      <c r="H119" s="30">
        <v>3.6</v>
      </c>
      <c r="I119" s="30">
        <v>7</v>
      </c>
      <c r="J119" s="31">
        <v>0</v>
      </c>
      <c r="K119" s="32">
        <v>17.2486772486773</v>
      </c>
      <c r="L119" s="33" t="s">
        <v>3238</v>
      </c>
      <c r="M119" s="33" t="s">
        <v>3238</v>
      </c>
      <c r="N119" s="33" t="s">
        <v>3239</v>
      </c>
      <c r="O119" s="30">
        <v>38.799999999999997</v>
      </c>
      <c r="P119" s="30">
        <v>74.8</v>
      </c>
      <c r="Q119" s="31">
        <v>18.298401196227299</v>
      </c>
      <c r="R119" s="34">
        <v>38.200000000000003</v>
      </c>
      <c r="S119" s="32">
        <v>58.101598803772703</v>
      </c>
      <c r="T119" s="35">
        <v>15586058</v>
      </c>
      <c r="U119" s="36">
        <v>69806927</v>
      </c>
      <c r="V119" s="35">
        <v>474162493</v>
      </c>
      <c r="W119" s="37">
        <f t="shared" si="1"/>
        <v>69.806927000000002</v>
      </c>
    </row>
    <row r="120" spans="1:23" s="38" customFormat="1" ht="11.25" customHeight="1" x14ac:dyDescent="0.2">
      <c r="A120" s="40" t="s">
        <v>4787</v>
      </c>
      <c r="B120" s="28" t="s">
        <v>3193</v>
      </c>
      <c r="C120" s="29">
        <v>135</v>
      </c>
      <c r="D120" s="30" t="s">
        <v>19</v>
      </c>
      <c r="E120" s="30" t="s">
        <v>4722</v>
      </c>
      <c r="F120" s="30" t="s">
        <v>3197</v>
      </c>
      <c r="G120" s="30" t="s">
        <v>182</v>
      </c>
      <c r="H120" s="30">
        <v>3.1</v>
      </c>
      <c r="I120" s="30">
        <v>9</v>
      </c>
      <c r="J120" s="31">
        <v>45.3</v>
      </c>
      <c r="K120" s="32">
        <v>13.415637860082301</v>
      </c>
      <c r="L120" s="33" t="s">
        <v>3240</v>
      </c>
      <c r="M120" s="33" t="s">
        <v>3240</v>
      </c>
      <c r="N120" s="33" t="s">
        <v>3241</v>
      </c>
      <c r="O120" s="30">
        <v>92.6</v>
      </c>
      <c r="P120" s="30" t="s">
        <v>179</v>
      </c>
      <c r="Q120" s="31">
        <v>68.948657944843703</v>
      </c>
      <c r="R120" s="34">
        <v>70.099999999999994</v>
      </c>
      <c r="S120" s="32">
        <v>71.2513420551563</v>
      </c>
      <c r="T120" s="35">
        <v>509551141</v>
      </c>
      <c r="U120" s="36">
        <v>513266830</v>
      </c>
      <c r="V120" s="35">
        <v>517578626</v>
      </c>
      <c r="W120" s="37">
        <f t="shared" si="1"/>
        <v>513.26683000000003</v>
      </c>
    </row>
    <row r="121" spans="1:23" s="38" customFormat="1" ht="11.25" customHeight="1" x14ac:dyDescent="0.2">
      <c r="A121" s="40" t="s">
        <v>4787</v>
      </c>
      <c r="B121" s="28" t="s">
        <v>3193</v>
      </c>
      <c r="C121" s="29">
        <v>135</v>
      </c>
      <c r="D121" s="30" t="s">
        <v>19</v>
      </c>
      <c r="E121" s="30" t="s">
        <v>4722</v>
      </c>
      <c r="F121" s="30" t="s">
        <v>3194</v>
      </c>
      <c r="G121" s="30" t="s">
        <v>182</v>
      </c>
      <c r="H121" s="30">
        <v>7.8</v>
      </c>
      <c r="I121" s="30" t="s">
        <v>3195</v>
      </c>
      <c r="J121" s="31">
        <v>44</v>
      </c>
      <c r="K121" s="32" t="s">
        <v>3055</v>
      </c>
      <c r="L121" s="33" t="s">
        <v>3242</v>
      </c>
      <c r="M121" s="33" t="s">
        <v>3242</v>
      </c>
      <c r="N121" s="33" t="s">
        <v>3242</v>
      </c>
      <c r="O121" s="30">
        <v>104.5</v>
      </c>
      <c r="P121" s="30">
        <v>104.5</v>
      </c>
      <c r="Q121" s="31">
        <v>76.790000000000006</v>
      </c>
      <c r="R121" s="34">
        <v>76.790000000000006</v>
      </c>
      <c r="S121" s="32">
        <v>76.790000000000006</v>
      </c>
      <c r="T121" s="35">
        <v>536047658</v>
      </c>
      <c r="U121" s="36">
        <v>536948839</v>
      </c>
      <c r="V121" s="35">
        <v>536047754</v>
      </c>
      <c r="W121" s="37">
        <f t="shared" si="1"/>
        <v>536.94883900000002</v>
      </c>
    </row>
    <row r="122" spans="1:23" s="38" customFormat="1" ht="11.25" customHeight="1" x14ac:dyDescent="0.2">
      <c r="A122" s="40" t="s">
        <v>4787</v>
      </c>
      <c r="B122" s="28" t="s">
        <v>3193</v>
      </c>
      <c r="C122" s="29">
        <v>135</v>
      </c>
      <c r="D122" s="30" t="s">
        <v>19</v>
      </c>
      <c r="E122" s="30" t="s">
        <v>4722</v>
      </c>
      <c r="F122" s="30" t="s">
        <v>3200</v>
      </c>
      <c r="G122" s="30" t="s">
        <v>308</v>
      </c>
      <c r="H122" s="30">
        <v>3.9</v>
      </c>
      <c r="I122" s="30">
        <v>8</v>
      </c>
      <c r="J122" s="31">
        <v>20.2</v>
      </c>
      <c r="K122" s="32">
        <v>15.092592592592601</v>
      </c>
      <c r="L122" s="33" t="s">
        <v>3245</v>
      </c>
      <c r="M122" s="33" t="s">
        <v>2008</v>
      </c>
      <c r="N122" s="33" t="s">
        <v>3246</v>
      </c>
      <c r="O122" s="30">
        <v>3.3</v>
      </c>
      <c r="P122" s="30">
        <v>54.6</v>
      </c>
      <c r="Q122" s="31">
        <v>47.736206584362101</v>
      </c>
      <c r="R122" s="34">
        <v>50.556844444444401</v>
      </c>
      <c r="S122" s="32">
        <v>53.377482304526701</v>
      </c>
      <c r="T122" s="35">
        <v>72924721</v>
      </c>
      <c r="U122" s="36">
        <v>92561815</v>
      </c>
      <c r="V122" s="35">
        <v>129452185</v>
      </c>
      <c r="W122" s="37">
        <f t="shared" si="1"/>
        <v>92.561814999999996</v>
      </c>
    </row>
    <row r="123" spans="1:23" s="38" customFormat="1" ht="11.25" customHeight="1" x14ac:dyDescent="0.2">
      <c r="A123" s="40" t="s">
        <v>4787</v>
      </c>
      <c r="B123" s="28" t="s">
        <v>3193</v>
      </c>
      <c r="C123" s="29">
        <v>135</v>
      </c>
      <c r="D123" s="30" t="s">
        <v>19</v>
      </c>
      <c r="E123" s="30" t="s">
        <v>4722</v>
      </c>
      <c r="F123" s="30" t="s">
        <v>3200</v>
      </c>
      <c r="G123" s="30" t="s">
        <v>312</v>
      </c>
      <c r="H123" s="30">
        <v>3.2</v>
      </c>
      <c r="I123" s="30">
        <v>9</v>
      </c>
      <c r="J123" s="31">
        <v>109.9</v>
      </c>
      <c r="K123" s="32">
        <v>13.415637860082301</v>
      </c>
      <c r="L123" s="33" t="s">
        <v>3247</v>
      </c>
      <c r="M123" s="33" t="s">
        <v>3248</v>
      </c>
      <c r="N123" s="33" t="s">
        <v>3249</v>
      </c>
      <c r="O123" s="30">
        <v>122.2</v>
      </c>
      <c r="P123" s="30">
        <v>123.1</v>
      </c>
      <c r="Q123" s="31">
        <v>92.121852867957102</v>
      </c>
      <c r="R123" s="34">
        <v>93.074197530864197</v>
      </c>
      <c r="S123" s="32">
        <v>94.026542193771306</v>
      </c>
      <c r="T123" s="35">
        <v>511339794</v>
      </c>
      <c r="U123" s="36">
        <v>526303374</v>
      </c>
      <c r="V123" s="35">
        <v>534866316</v>
      </c>
      <c r="W123" s="37">
        <f t="shared" si="1"/>
        <v>526.30337399999996</v>
      </c>
    </row>
    <row r="124" spans="1:23" s="38" customFormat="1" ht="11.25" customHeight="1" x14ac:dyDescent="0.2">
      <c r="A124" s="40" t="s">
        <v>4787</v>
      </c>
      <c r="B124" s="28" t="s">
        <v>3193</v>
      </c>
      <c r="C124" s="29">
        <v>135</v>
      </c>
      <c r="D124" s="30" t="s">
        <v>19</v>
      </c>
      <c r="E124" s="30" t="s">
        <v>4722</v>
      </c>
      <c r="F124" s="30" t="s">
        <v>3194</v>
      </c>
      <c r="G124" s="30" t="s">
        <v>312</v>
      </c>
      <c r="H124" s="30">
        <v>3.8</v>
      </c>
      <c r="I124" s="30" t="s">
        <v>3195</v>
      </c>
      <c r="J124" s="31">
        <v>106.1</v>
      </c>
      <c r="K124" s="32" t="s">
        <v>3055</v>
      </c>
      <c r="L124" s="33" t="s">
        <v>3250</v>
      </c>
      <c r="M124" s="33" t="s">
        <v>3251</v>
      </c>
      <c r="N124" s="33" t="s">
        <v>3252</v>
      </c>
      <c r="O124" s="30">
        <v>88.528000000000006</v>
      </c>
      <c r="P124" s="30">
        <v>118.845</v>
      </c>
      <c r="Q124" s="31">
        <v>139.05000000000001</v>
      </c>
      <c r="R124" s="34">
        <v>115.87</v>
      </c>
      <c r="S124" s="32">
        <v>149.93</v>
      </c>
      <c r="T124" s="35">
        <v>673108580</v>
      </c>
      <c r="U124" s="36">
        <v>636019154</v>
      </c>
      <c r="V124" s="35">
        <v>683869068</v>
      </c>
      <c r="W124" s="37">
        <f t="shared" si="1"/>
        <v>636.01915399999996</v>
      </c>
    </row>
    <row r="125" spans="1:23" s="38" customFormat="1" ht="11.25" customHeight="1" x14ac:dyDescent="0.2">
      <c r="A125" s="40" t="s">
        <v>4788</v>
      </c>
      <c r="B125" s="28" t="s">
        <v>3534</v>
      </c>
      <c r="C125" s="29">
        <v>123</v>
      </c>
      <c r="D125" s="30" t="s">
        <v>19</v>
      </c>
      <c r="E125" s="30" t="s">
        <v>4722</v>
      </c>
      <c r="F125" s="30" t="s">
        <v>3535</v>
      </c>
      <c r="G125" s="30" t="s">
        <v>312</v>
      </c>
      <c r="H125" s="32">
        <v>5.2</v>
      </c>
      <c r="I125" s="42">
        <v>19</v>
      </c>
      <c r="J125" s="31">
        <v>99</v>
      </c>
      <c r="K125" s="32">
        <v>6.9747539580659002</v>
      </c>
      <c r="L125" s="33" t="s">
        <v>3536</v>
      </c>
      <c r="M125" s="33" t="s">
        <v>3537</v>
      </c>
      <c r="N125" s="33" t="s">
        <v>1813</v>
      </c>
      <c r="O125" s="30">
        <v>130</v>
      </c>
      <c r="P125" s="30">
        <v>133.5</v>
      </c>
      <c r="Q125" s="31">
        <v>99.4989004761226</v>
      </c>
      <c r="R125" s="34">
        <v>101.17726984127</v>
      </c>
      <c r="S125" s="32">
        <v>102.855639206417</v>
      </c>
      <c r="T125" s="35">
        <v>558155837</v>
      </c>
      <c r="U125" s="36">
        <v>568228426</v>
      </c>
      <c r="V125" s="35">
        <v>576937464</v>
      </c>
      <c r="W125" s="37">
        <f t="shared" si="1"/>
        <v>568.22842600000001</v>
      </c>
    </row>
    <row r="126" spans="1:23" s="38" customFormat="1" ht="11.25" customHeight="1" x14ac:dyDescent="0.2">
      <c r="A126" s="40" t="s">
        <v>4789</v>
      </c>
      <c r="B126" s="28" t="s">
        <v>3256</v>
      </c>
      <c r="C126" s="29" t="s">
        <v>179</v>
      </c>
      <c r="D126" s="30" t="s">
        <v>19</v>
      </c>
      <c r="E126" s="30" t="s">
        <v>4722</v>
      </c>
      <c r="F126" s="30"/>
      <c r="G126" s="30" t="s">
        <v>217</v>
      </c>
      <c r="H126" s="32" t="s">
        <v>2940</v>
      </c>
      <c r="I126" s="42">
        <v>5.9</v>
      </c>
      <c r="J126" s="31">
        <v>63.1</v>
      </c>
      <c r="K126" s="32" t="s">
        <v>2940</v>
      </c>
      <c r="L126" s="33" t="s">
        <v>3257</v>
      </c>
      <c r="M126" s="33" t="s">
        <v>3258</v>
      </c>
      <c r="N126" s="33" t="s">
        <v>3259</v>
      </c>
      <c r="O126" s="30">
        <v>87.9</v>
      </c>
      <c r="P126" s="30">
        <v>9</v>
      </c>
      <c r="Q126" s="30">
        <v>73.64</v>
      </c>
      <c r="R126" s="34">
        <v>82.1</v>
      </c>
      <c r="S126" s="32">
        <v>90.56</v>
      </c>
      <c r="T126" s="35">
        <v>156728856</v>
      </c>
      <c r="U126" s="36">
        <v>263985211</v>
      </c>
      <c r="V126" s="35">
        <v>513146005</v>
      </c>
      <c r="W126" s="37">
        <f t="shared" si="1"/>
        <v>263.98521099999999</v>
      </c>
    </row>
    <row r="127" spans="1:23" s="38" customFormat="1" ht="11.25" customHeight="1" x14ac:dyDescent="0.2">
      <c r="A127" s="40" t="s">
        <v>4789</v>
      </c>
      <c r="B127" s="28" t="s">
        <v>3028</v>
      </c>
      <c r="C127" s="29">
        <v>103</v>
      </c>
      <c r="D127" s="30" t="s">
        <v>19</v>
      </c>
      <c r="E127" s="30" t="s">
        <v>4722</v>
      </c>
      <c r="F127" s="28" t="s">
        <v>3029</v>
      </c>
      <c r="G127" s="30" t="s">
        <v>232</v>
      </c>
      <c r="H127" s="30">
        <v>5.6</v>
      </c>
      <c r="I127" s="30">
        <v>22</v>
      </c>
      <c r="J127" s="31">
        <v>30.45</v>
      </c>
      <c r="K127" s="32">
        <v>23.3892321270962</v>
      </c>
      <c r="L127" s="33" t="s">
        <v>4230</v>
      </c>
      <c r="M127" s="43" t="s">
        <v>4231</v>
      </c>
      <c r="N127" s="33" t="s">
        <v>4232</v>
      </c>
      <c r="O127" s="31">
        <v>46.969090909090902</v>
      </c>
      <c r="P127" s="30">
        <v>65</v>
      </c>
      <c r="Q127" s="31">
        <v>46.344220574883003</v>
      </c>
      <c r="R127" s="34">
        <v>50.428627696840302</v>
      </c>
      <c r="S127" s="32">
        <v>54.5130348187976</v>
      </c>
      <c r="T127" s="35">
        <v>47742414</v>
      </c>
      <c r="U127" s="36">
        <v>66294443</v>
      </c>
      <c r="V127" s="35">
        <v>234733318</v>
      </c>
      <c r="W127" s="37">
        <f t="shared" si="1"/>
        <v>66.294443000000001</v>
      </c>
    </row>
    <row r="128" spans="1:23" s="38" customFormat="1" ht="11.25" customHeight="1" x14ac:dyDescent="0.2">
      <c r="A128" s="40" t="s">
        <v>4789</v>
      </c>
      <c r="B128" s="28" t="s">
        <v>4223</v>
      </c>
      <c r="C128" s="29" t="s">
        <v>179</v>
      </c>
      <c r="D128" s="30" t="s">
        <v>19</v>
      </c>
      <c r="E128" s="30" t="s">
        <v>4722</v>
      </c>
      <c r="F128" s="30"/>
      <c r="G128" s="30" t="s">
        <v>256</v>
      </c>
      <c r="H128" s="30" t="s">
        <v>2940</v>
      </c>
      <c r="I128" s="30">
        <v>6.8</v>
      </c>
      <c r="J128" s="31" t="s">
        <v>2940</v>
      </c>
      <c r="K128" s="31" t="s">
        <v>2940</v>
      </c>
      <c r="L128" s="33" t="s">
        <v>4224</v>
      </c>
      <c r="M128" s="33" t="s">
        <v>4225</v>
      </c>
      <c r="N128" s="33" t="s">
        <v>4226</v>
      </c>
      <c r="O128" s="30" t="s">
        <v>179</v>
      </c>
      <c r="P128" s="30" t="s">
        <v>179</v>
      </c>
      <c r="Q128" s="30">
        <v>51.74</v>
      </c>
      <c r="R128" s="34">
        <v>67.7</v>
      </c>
      <c r="S128" s="32">
        <v>67.7</v>
      </c>
      <c r="T128" s="35">
        <v>114883663</v>
      </c>
      <c r="U128" s="36">
        <v>597485808</v>
      </c>
      <c r="V128" s="35">
        <v>592584636</v>
      </c>
      <c r="W128" s="37">
        <f t="shared" si="1"/>
        <v>597.48580800000002</v>
      </c>
    </row>
    <row r="129" spans="1:23" s="38" customFormat="1" ht="11.25" customHeight="1" x14ac:dyDescent="0.2">
      <c r="A129" s="40" t="s">
        <v>4789</v>
      </c>
      <c r="B129" s="28" t="s">
        <v>4227</v>
      </c>
      <c r="C129" s="29" t="s">
        <v>179</v>
      </c>
      <c r="D129" s="30" t="s">
        <v>19</v>
      </c>
      <c r="E129" s="30" t="s">
        <v>4722</v>
      </c>
      <c r="F129" s="30"/>
      <c r="G129" s="30" t="s">
        <v>267</v>
      </c>
      <c r="H129" s="30" t="s">
        <v>2940</v>
      </c>
      <c r="I129" s="30">
        <v>18</v>
      </c>
      <c r="J129" s="31" t="s">
        <v>2940</v>
      </c>
      <c r="K129" s="31" t="s">
        <v>2940</v>
      </c>
      <c r="L129" s="33" t="s">
        <v>4228</v>
      </c>
      <c r="M129" s="33" t="s">
        <v>4229</v>
      </c>
      <c r="N129" s="33" t="s">
        <v>4229</v>
      </c>
      <c r="O129" s="30">
        <v>21.7</v>
      </c>
      <c r="P129" s="30">
        <v>21.7</v>
      </c>
      <c r="Q129" s="31">
        <v>24.11</v>
      </c>
      <c r="R129" s="34">
        <v>24.11</v>
      </c>
      <c r="S129" s="32">
        <v>24.11</v>
      </c>
      <c r="T129" s="35">
        <v>20212751</v>
      </c>
      <c r="U129" s="36">
        <v>21706494</v>
      </c>
      <c r="V129" s="35">
        <v>21036970</v>
      </c>
      <c r="W129" s="37">
        <f t="shared" si="1"/>
        <v>21.706493999999999</v>
      </c>
    </row>
    <row r="130" spans="1:23" s="38" customFormat="1" ht="11.25" customHeight="1" x14ac:dyDescent="0.2">
      <c r="A130" s="40" t="s">
        <v>4789</v>
      </c>
      <c r="B130" s="28" t="s">
        <v>4227</v>
      </c>
      <c r="C130" s="29" t="s">
        <v>179</v>
      </c>
      <c r="D130" s="30" t="s">
        <v>19</v>
      </c>
      <c r="E130" s="30" t="s">
        <v>4722</v>
      </c>
      <c r="F130" s="30"/>
      <c r="G130" s="30" t="s">
        <v>297</v>
      </c>
      <c r="H130" s="30" t="s">
        <v>2940</v>
      </c>
      <c r="I130" s="30">
        <v>4</v>
      </c>
      <c r="J130" s="31" t="s">
        <v>2940</v>
      </c>
      <c r="K130" s="31" t="s">
        <v>2940</v>
      </c>
      <c r="L130" s="33" t="s">
        <v>3408</v>
      </c>
      <c r="M130" s="33" t="s">
        <v>3408</v>
      </c>
      <c r="N130" s="33" t="s">
        <v>3408</v>
      </c>
      <c r="O130" s="30">
        <v>59.330769230769199</v>
      </c>
      <c r="P130" s="30">
        <v>59.330769230769199</v>
      </c>
      <c r="Q130" s="30">
        <v>58.24</v>
      </c>
      <c r="R130" s="34">
        <v>58.24</v>
      </c>
      <c r="S130" s="32">
        <v>58.24</v>
      </c>
      <c r="T130" s="35">
        <v>443598613</v>
      </c>
      <c r="U130" s="36">
        <v>472097026</v>
      </c>
      <c r="V130" s="35">
        <v>463600674</v>
      </c>
      <c r="W130" s="37">
        <f t="shared" si="1"/>
        <v>472.09702600000003</v>
      </c>
    </row>
    <row r="131" spans="1:23" s="38" customFormat="1" ht="11.25" customHeight="1" x14ac:dyDescent="0.2">
      <c r="A131" s="40" t="s">
        <v>4789</v>
      </c>
      <c r="B131" s="28" t="s">
        <v>4227</v>
      </c>
      <c r="C131" s="29" t="s">
        <v>179</v>
      </c>
      <c r="D131" s="30" t="s">
        <v>19</v>
      </c>
      <c r="E131" s="30" t="s">
        <v>4722</v>
      </c>
      <c r="F131" s="30"/>
      <c r="G131" s="30" t="s">
        <v>308</v>
      </c>
      <c r="H131" s="30" t="s">
        <v>2940</v>
      </c>
      <c r="I131" s="30">
        <v>4.8</v>
      </c>
      <c r="J131" s="31" t="s">
        <v>2940</v>
      </c>
      <c r="K131" s="31" t="s">
        <v>2940</v>
      </c>
      <c r="L131" s="33" t="s">
        <v>4234</v>
      </c>
      <c r="M131" s="33" t="s">
        <v>4235</v>
      </c>
      <c r="N131" s="33" t="s">
        <v>1463</v>
      </c>
      <c r="O131" s="30">
        <v>40.700000000000003</v>
      </c>
      <c r="P131" s="30">
        <v>74.2</v>
      </c>
      <c r="Q131" s="30">
        <v>39.64</v>
      </c>
      <c r="R131" s="34">
        <v>48</v>
      </c>
      <c r="S131" s="32">
        <v>57.3</v>
      </c>
      <c r="T131" s="35">
        <v>39869552</v>
      </c>
      <c r="U131" s="36">
        <v>73835563</v>
      </c>
      <c r="V131" s="35">
        <v>139735565</v>
      </c>
      <c r="W131" s="37">
        <f t="shared" si="1"/>
        <v>73.835562999999993</v>
      </c>
    </row>
    <row r="132" spans="1:23" s="38" customFormat="1" ht="11.25" customHeight="1" x14ac:dyDescent="0.2">
      <c r="A132" s="40" t="s">
        <v>4789</v>
      </c>
      <c r="B132" s="28" t="s">
        <v>4236</v>
      </c>
      <c r="C132" s="29" t="s">
        <v>179</v>
      </c>
      <c r="D132" s="30" t="s">
        <v>19</v>
      </c>
      <c r="E132" s="30" t="s">
        <v>4722</v>
      </c>
      <c r="F132" s="30"/>
      <c r="G132" s="30" t="s">
        <v>308</v>
      </c>
      <c r="H132" s="30" t="s">
        <v>2940</v>
      </c>
      <c r="I132" s="30">
        <v>22</v>
      </c>
      <c r="J132" s="31" t="s">
        <v>2940</v>
      </c>
      <c r="K132" s="31" t="s">
        <v>2940</v>
      </c>
      <c r="L132" s="33" t="s">
        <v>4237</v>
      </c>
      <c r="M132" s="33" t="s">
        <v>3958</v>
      </c>
      <c r="N132" s="33" t="s">
        <v>3958</v>
      </c>
      <c r="O132" s="30" t="s">
        <v>179</v>
      </c>
      <c r="P132" s="30" t="s">
        <v>179</v>
      </c>
      <c r="Q132" s="30">
        <v>87.24</v>
      </c>
      <c r="R132" s="34">
        <v>87.24</v>
      </c>
      <c r="S132" s="32">
        <v>87.24</v>
      </c>
      <c r="T132" s="35">
        <v>601135266</v>
      </c>
      <c r="U132" s="36">
        <v>608746356</v>
      </c>
      <c r="V132" s="35">
        <v>608165141</v>
      </c>
      <c r="W132" s="37">
        <f t="shared" si="1"/>
        <v>608.74635599999999</v>
      </c>
    </row>
    <row r="133" spans="1:23" s="38" customFormat="1" ht="11.25" customHeight="1" x14ac:dyDescent="0.2">
      <c r="A133" s="40" t="s">
        <v>4790</v>
      </c>
      <c r="B133" s="28" t="s">
        <v>4418</v>
      </c>
      <c r="C133" s="29">
        <v>160</v>
      </c>
      <c r="D133" s="30" t="s">
        <v>19</v>
      </c>
      <c r="E133" s="30" t="s">
        <v>4722</v>
      </c>
      <c r="F133" s="30"/>
      <c r="G133" s="30" t="s">
        <v>324</v>
      </c>
      <c r="H133" s="30">
        <v>6</v>
      </c>
      <c r="I133" s="30">
        <v>14.2</v>
      </c>
      <c r="J133" s="31">
        <v>0.7</v>
      </c>
      <c r="K133" s="32">
        <v>23.327464788732399</v>
      </c>
      <c r="L133" s="33" t="s">
        <v>544</v>
      </c>
      <c r="M133" s="33" t="s">
        <v>4419</v>
      </c>
      <c r="N133" s="33" t="s">
        <v>4420</v>
      </c>
      <c r="O133" s="30">
        <v>50.3</v>
      </c>
      <c r="P133" s="30">
        <v>70.599999999999994</v>
      </c>
      <c r="Q133" s="31">
        <v>48.15</v>
      </c>
      <c r="R133" s="34">
        <v>61.784960625823899</v>
      </c>
      <c r="S133" s="32">
        <v>62.603264074099798</v>
      </c>
      <c r="T133" s="35">
        <v>421546718</v>
      </c>
      <c r="U133" s="36">
        <v>505933983</v>
      </c>
      <c r="V133" s="35">
        <v>522012546</v>
      </c>
      <c r="W133" s="37">
        <f t="shared" si="1"/>
        <v>505.93398300000001</v>
      </c>
    </row>
    <row r="134" spans="1:23" s="38" customFormat="1" ht="11.25" customHeight="1" x14ac:dyDescent="0.2">
      <c r="A134" s="40" t="s">
        <v>4790</v>
      </c>
      <c r="B134" s="28" t="s">
        <v>4424</v>
      </c>
      <c r="C134" s="29">
        <v>160</v>
      </c>
      <c r="D134" s="30" t="s">
        <v>19</v>
      </c>
      <c r="E134" s="30" t="s">
        <v>4722</v>
      </c>
      <c r="F134" s="28" t="s">
        <v>4425</v>
      </c>
      <c r="G134" s="30" t="s">
        <v>241</v>
      </c>
      <c r="H134" s="30">
        <v>6.8</v>
      </c>
      <c r="I134" s="30">
        <v>16</v>
      </c>
      <c r="J134" s="31">
        <v>55.25</v>
      </c>
      <c r="K134" s="32">
        <v>20.703125</v>
      </c>
      <c r="L134" s="33" t="s">
        <v>4426</v>
      </c>
      <c r="M134" s="33" t="s">
        <v>4427</v>
      </c>
      <c r="N134" s="33" t="s">
        <v>4428</v>
      </c>
      <c r="O134" s="30">
        <v>37.966666666666697</v>
      </c>
      <c r="P134" s="30">
        <v>51.9</v>
      </c>
      <c r="Q134" s="31">
        <v>46.427636016187101</v>
      </c>
      <c r="R134" s="34">
        <v>50.037384378211698</v>
      </c>
      <c r="S134" s="32">
        <v>53.647132740236401</v>
      </c>
      <c r="T134" s="35">
        <v>47364855</v>
      </c>
      <c r="U134" s="36">
        <v>66580864</v>
      </c>
      <c r="V134" s="35">
        <v>74034721</v>
      </c>
      <c r="W134" s="37">
        <f t="shared" ref="W134:W197" si="2">U134/1000000</f>
        <v>66.580864000000005</v>
      </c>
    </row>
    <row r="135" spans="1:23" s="38" customFormat="1" ht="11.25" customHeight="1" x14ac:dyDescent="0.2">
      <c r="A135" s="40" t="s">
        <v>4790</v>
      </c>
      <c r="B135" s="28" t="s">
        <v>4433</v>
      </c>
      <c r="C135" s="29">
        <v>160</v>
      </c>
      <c r="D135" s="30" t="s">
        <v>19</v>
      </c>
      <c r="E135" s="30" t="s">
        <v>4722</v>
      </c>
      <c r="F135" s="28" t="s">
        <v>4434</v>
      </c>
      <c r="G135" s="30" t="s">
        <v>267</v>
      </c>
      <c r="H135" s="30">
        <v>4</v>
      </c>
      <c r="I135" s="30">
        <v>9.6</v>
      </c>
      <c r="J135" s="31">
        <v>14.5</v>
      </c>
      <c r="K135" s="32">
        <v>34.5052083333333</v>
      </c>
      <c r="L135" s="33" t="s">
        <v>4435</v>
      </c>
      <c r="M135" s="33" t="s">
        <v>4436</v>
      </c>
      <c r="N135" s="33" t="s">
        <v>4437</v>
      </c>
      <c r="O135" s="30" t="s">
        <v>179</v>
      </c>
      <c r="P135" s="30">
        <v>22.2</v>
      </c>
      <c r="Q135" s="31">
        <v>44.96</v>
      </c>
      <c r="R135" s="34">
        <v>55.218305180180202</v>
      </c>
      <c r="S135" s="32">
        <v>63.839926801801802</v>
      </c>
      <c r="T135" s="35">
        <v>180052042</v>
      </c>
      <c r="U135" s="36">
        <v>551907195</v>
      </c>
      <c r="V135" s="35">
        <v>613218318</v>
      </c>
      <c r="W135" s="37">
        <f t="shared" si="2"/>
        <v>551.907195</v>
      </c>
    </row>
    <row r="136" spans="1:23" s="38" customFormat="1" ht="11.25" customHeight="1" x14ac:dyDescent="0.2">
      <c r="A136" s="40" t="s">
        <v>4790</v>
      </c>
      <c r="B136" s="28" t="s">
        <v>4441</v>
      </c>
      <c r="C136" s="29">
        <v>160</v>
      </c>
      <c r="D136" s="30" t="s">
        <v>19</v>
      </c>
      <c r="E136" s="30" t="s">
        <v>4722</v>
      </c>
      <c r="F136" s="30" t="s">
        <v>3837</v>
      </c>
      <c r="G136" s="30" t="s">
        <v>275</v>
      </c>
      <c r="H136" s="30">
        <v>3.7</v>
      </c>
      <c r="I136" s="30">
        <v>8.1</v>
      </c>
      <c r="J136" s="31">
        <v>5.9</v>
      </c>
      <c r="K136" s="32">
        <v>40.895061728395099</v>
      </c>
      <c r="L136" s="33" t="s">
        <v>4442</v>
      </c>
      <c r="M136" s="33" t="s">
        <v>4442</v>
      </c>
      <c r="N136" s="33" t="s">
        <v>4442</v>
      </c>
      <c r="O136" s="30" t="s">
        <v>179</v>
      </c>
      <c r="P136" s="30" t="s">
        <v>179</v>
      </c>
      <c r="Q136" s="31">
        <v>64.31</v>
      </c>
      <c r="R136" s="34">
        <v>64.31</v>
      </c>
      <c r="S136" s="32">
        <v>64.31</v>
      </c>
      <c r="T136" s="35">
        <v>416482308</v>
      </c>
      <c r="U136" s="36">
        <v>420422363</v>
      </c>
      <c r="V136" s="35">
        <v>420115869</v>
      </c>
      <c r="W136" s="37">
        <f t="shared" si="2"/>
        <v>420.42236300000002</v>
      </c>
    </row>
    <row r="137" spans="1:23" s="38" customFormat="1" ht="11.25" customHeight="1" x14ac:dyDescent="0.2">
      <c r="A137" s="40" t="s">
        <v>4790</v>
      </c>
      <c r="B137" s="28" t="s">
        <v>4443</v>
      </c>
      <c r="C137" s="29">
        <v>160</v>
      </c>
      <c r="D137" s="30" t="s">
        <v>19</v>
      </c>
      <c r="E137" s="30" t="s">
        <v>4722</v>
      </c>
      <c r="F137" s="30"/>
      <c r="G137" s="30" t="s">
        <v>182</v>
      </c>
      <c r="H137" s="30">
        <v>6.4</v>
      </c>
      <c r="I137" s="30">
        <v>15.3</v>
      </c>
      <c r="J137" s="31">
        <v>0.55000000000000004</v>
      </c>
      <c r="K137" s="32">
        <v>21.650326797385599</v>
      </c>
      <c r="L137" s="33" t="s">
        <v>4444</v>
      </c>
      <c r="M137" s="33" t="s">
        <v>3679</v>
      </c>
      <c r="N137" s="33" t="s">
        <v>1727</v>
      </c>
      <c r="O137" s="30">
        <v>39.200000000000003</v>
      </c>
      <c r="P137" s="30">
        <v>52</v>
      </c>
      <c r="Q137" s="31">
        <v>38.200000000000003</v>
      </c>
      <c r="R137" s="34">
        <v>42.2</v>
      </c>
      <c r="S137" s="32">
        <v>115.989904560309</v>
      </c>
      <c r="T137" s="35">
        <v>57572552</v>
      </c>
      <c r="U137" s="36">
        <v>283037668</v>
      </c>
      <c r="V137" s="35">
        <v>661505184</v>
      </c>
      <c r="W137" s="37">
        <f t="shared" si="2"/>
        <v>283.037668</v>
      </c>
    </row>
    <row r="138" spans="1:23" s="38" customFormat="1" ht="11.25" customHeight="1" x14ac:dyDescent="0.2">
      <c r="A138" s="40" t="s">
        <v>4790</v>
      </c>
      <c r="B138" s="28" t="s">
        <v>4445</v>
      </c>
      <c r="C138" s="29">
        <v>160</v>
      </c>
      <c r="D138" s="30" t="s">
        <v>19</v>
      </c>
      <c r="E138" s="30" t="s">
        <v>4722</v>
      </c>
      <c r="F138" s="30"/>
      <c r="G138" s="30" t="s">
        <v>182</v>
      </c>
      <c r="H138" s="30">
        <v>3.5</v>
      </c>
      <c r="I138" s="30">
        <v>8.6</v>
      </c>
      <c r="J138" s="31">
        <v>40.950000000000003</v>
      </c>
      <c r="K138" s="32">
        <v>38.517441860465098</v>
      </c>
      <c r="L138" s="33" t="s">
        <v>4446</v>
      </c>
      <c r="M138" s="33" t="s">
        <v>4447</v>
      </c>
      <c r="N138" s="33" t="s">
        <v>4448</v>
      </c>
      <c r="O138" s="30">
        <v>143.5</v>
      </c>
      <c r="P138" s="30">
        <v>171.7</v>
      </c>
      <c r="Q138" s="31">
        <v>103.46436523906399</v>
      </c>
      <c r="R138" s="34">
        <v>110.714992907801</v>
      </c>
      <c r="S138" s="32">
        <v>118.22916037165299</v>
      </c>
      <c r="T138" s="35">
        <v>602706619</v>
      </c>
      <c r="U138" s="36">
        <v>644197210</v>
      </c>
      <c r="V138" s="35">
        <v>663456908</v>
      </c>
      <c r="W138" s="37">
        <f t="shared" si="2"/>
        <v>644.19721000000004</v>
      </c>
    </row>
    <row r="139" spans="1:23" s="38" customFormat="1" ht="11.25" customHeight="1" x14ac:dyDescent="0.2">
      <c r="A139" s="40" t="s">
        <v>4790</v>
      </c>
      <c r="B139" s="28" t="s">
        <v>4449</v>
      </c>
      <c r="C139" s="29">
        <v>160</v>
      </c>
      <c r="D139" s="30" t="s">
        <v>19</v>
      </c>
      <c r="E139" s="30" t="s">
        <v>4722</v>
      </c>
      <c r="F139" s="30" t="s">
        <v>3837</v>
      </c>
      <c r="G139" s="30" t="s">
        <v>312</v>
      </c>
      <c r="H139" s="30">
        <v>8</v>
      </c>
      <c r="I139" s="30">
        <v>19.8</v>
      </c>
      <c r="J139" s="31">
        <v>0</v>
      </c>
      <c r="K139" s="32">
        <v>16.729797979798001</v>
      </c>
      <c r="L139" s="33" t="s">
        <v>4450</v>
      </c>
      <c r="M139" s="33" t="s">
        <v>2999</v>
      </c>
      <c r="N139" s="33" t="s">
        <v>4451</v>
      </c>
      <c r="O139" s="30">
        <v>0</v>
      </c>
      <c r="P139" s="30">
        <v>7.9</v>
      </c>
      <c r="Q139" s="31">
        <v>0</v>
      </c>
      <c r="R139" s="34">
        <v>3.5</v>
      </c>
      <c r="S139" s="32">
        <v>7.03</v>
      </c>
      <c r="T139" s="35">
        <v>42242</v>
      </c>
      <c r="U139" s="36">
        <v>6188869</v>
      </c>
      <c r="V139" s="35">
        <v>11071263</v>
      </c>
      <c r="W139" s="37">
        <f t="shared" si="2"/>
        <v>6.1888690000000004</v>
      </c>
    </row>
    <row r="140" spans="1:23" s="38" customFormat="1" ht="11.25" customHeight="1" x14ac:dyDescent="0.2">
      <c r="A140" s="40" t="s">
        <v>4790</v>
      </c>
      <c r="B140" s="28" t="s">
        <v>4452</v>
      </c>
      <c r="C140" s="29">
        <v>160</v>
      </c>
      <c r="D140" s="30" t="s">
        <v>19</v>
      </c>
      <c r="E140" s="30" t="s">
        <v>4722</v>
      </c>
      <c r="F140" s="30" t="s">
        <v>3837</v>
      </c>
      <c r="G140" s="30" t="s">
        <v>312</v>
      </c>
      <c r="H140" s="30">
        <v>5.2</v>
      </c>
      <c r="I140" s="30">
        <v>11.6</v>
      </c>
      <c r="J140" s="31">
        <v>23.1</v>
      </c>
      <c r="K140" s="32">
        <v>28.556034482758601</v>
      </c>
      <c r="L140" s="33" t="s">
        <v>4453</v>
      </c>
      <c r="M140" s="33" t="s">
        <v>4454</v>
      </c>
      <c r="N140" s="33" t="s">
        <v>4455</v>
      </c>
      <c r="O140" s="30">
        <v>8.8000000000000007</v>
      </c>
      <c r="P140" s="30">
        <v>55.4</v>
      </c>
      <c r="Q140" s="31">
        <v>5.2552586206896601</v>
      </c>
      <c r="R140" s="34">
        <v>34.651176470588197</v>
      </c>
      <c r="S140" s="32">
        <v>64.047094320486806</v>
      </c>
      <c r="T140" s="35">
        <v>7540778</v>
      </c>
      <c r="U140" s="36">
        <v>35217628</v>
      </c>
      <c r="V140" s="35">
        <v>77746939</v>
      </c>
      <c r="W140" s="37">
        <f t="shared" si="2"/>
        <v>35.217627999999998</v>
      </c>
    </row>
    <row r="141" spans="1:23" s="38" customFormat="1" ht="11.25" customHeight="1" x14ac:dyDescent="0.2">
      <c r="A141" s="40" t="s">
        <v>4790</v>
      </c>
      <c r="B141" s="28" t="s">
        <v>4452</v>
      </c>
      <c r="C141" s="29">
        <v>160</v>
      </c>
      <c r="D141" s="30" t="s">
        <v>19</v>
      </c>
      <c r="E141" s="30" t="s">
        <v>4722</v>
      </c>
      <c r="F141" s="30" t="s">
        <v>3837</v>
      </c>
      <c r="G141" s="30" t="s">
        <v>312</v>
      </c>
      <c r="H141" s="30">
        <v>4</v>
      </c>
      <c r="I141" s="30">
        <v>9</v>
      </c>
      <c r="J141" s="31">
        <v>11.6</v>
      </c>
      <c r="K141" s="32">
        <v>36.8055555555556</v>
      </c>
      <c r="L141" s="33" t="s">
        <v>4456</v>
      </c>
      <c r="M141" s="33" t="s">
        <v>4457</v>
      </c>
      <c r="N141" s="33" t="s">
        <v>2692</v>
      </c>
      <c r="O141" s="30">
        <v>91.8</v>
      </c>
      <c r="P141" s="30">
        <v>146.9</v>
      </c>
      <c r="Q141" s="31">
        <v>78.150961887477294</v>
      </c>
      <c r="R141" s="34">
        <v>103.41746673150899</v>
      </c>
      <c r="S141" s="32">
        <v>119.343945860365</v>
      </c>
      <c r="T141" s="35">
        <v>119095041</v>
      </c>
      <c r="U141" s="36">
        <v>577208179</v>
      </c>
      <c r="V141" s="35">
        <v>637203668</v>
      </c>
      <c r="W141" s="37">
        <f t="shared" si="2"/>
        <v>577.20817899999997</v>
      </c>
    </row>
    <row r="142" spans="1:23" s="38" customFormat="1" ht="11.25" customHeight="1" x14ac:dyDescent="0.2">
      <c r="A142" s="40" t="s">
        <v>4790</v>
      </c>
      <c r="B142" s="28" t="s">
        <v>4458</v>
      </c>
      <c r="C142" s="29">
        <v>160</v>
      </c>
      <c r="D142" s="30" t="s">
        <v>19</v>
      </c>
      <c r="E142" s="30" t="s">
        <v>4722</v>
      </c>
      <c r="F142" s="30" t="s">
        <v>3837</v>
      </c>
      <c r="G142" s="30" t="s">
        <v>438</v>
      </c>
      <c r="H142" s="30">
        <v>4</v>
      </c>
      <c r="I142" s="30">
        <v>10.8</v>
      </c>
      <c r="J142" s="31">
        <v>13.7</v>
      </c>
      <c r="K142" s="32">
        <v>30.671296296296301</v>
      </c>
      <c r="L142" s="33" t="s">
        <v>4459</v>
      </c>
      <c r="M142" s="33" t="s">
        <v>4460</v>
      </c>
      <c r="N142" s="33" t="s">
        <v>4461</v>
      </c>
      <c r="O142" s="30" t="s">
        <v>179</v>
      </c>
      <c r="P142" s="30" t="s">
        <v>179</v>
      </c>
      <c r="Q142" s="31">
        <v>62.1537113402062</v>
      </c>
      <c r="R142" s="34">
        <v>72.8965700171821</v>
      </c>
      <c r="S142" s="32">
        <v>82.493631872852205</v>
      </c>
      <c r="T142" s="35">
        <v>104015217</v>
      </c>
      <c r="U142" s="36">
        <v>224632116</v>
      </c>
      <c r="V142" s="35">
        <v>536009632</v>
      </c>
      <c r="W142" s="37">
        <f t="shared" si="2"/>
        <v>224.632116</v>
      </c>
    </row>
    <row r="143" spans="1:23" s="38" customFormat="1" ht="11.25" customHeight="1" x14ac:dyDescent="0.2">
      <c r="A143" s="40" t="s">
        <v>4791</v>
      </c>
      <c r="B143" s="28" t="s">
        <v>4500</v>
      </c>
      <c r="C143" s="29">
        <v>85</v>
      </c>
      <c r="D143" s="30" t="s">
        <v>19</v>
      </c>
      <c r="E143" s="30" t="s">
        <v>4722</v>
      </c>
      <c r="F143" s="30"/>
      <c r="G143" s="30" t="s">
        <v>217</v>
      </c>
      <c r="H143" s="32">
        <v>8.5</v>
      </c>
      <c r="I143" s="42">
        <v>23</v>
      </c>
      <c r="J143" s="31">
        <v>115</v>
      </c>
      <c r="K143" s="32">
        <v>27.109974424552401</v>
      </c>
      <c r="L143" s="33" t="s">
        <v>4504</v>
      </c>
      <c r="M143" s="43" t="s">
        <v>4505</v>
      </c>
      <c r="N143" s="43" t="s">
        <v>4506</v>
      </c>
      <c r="O143" s="31">
        <v>77.7</v>
      </c>
      <c r="P143" s="31">
        <v>128.69999999999999</v>
      </c>
      <c r="Q143" s="31">
        <v>74.864067416525799</v>
      </c>
      <c r="R143" s="34">
        <v>90.978179930795903</v>
      </c>
      <c r="S143" s="32">
        <v>107.09229244506599</v>
      </c>
      <c r="T143" s="35">
        <v>172750084</v>
      </c>
      <c r="U143" s="36">
        <v>515877738</v>
      </c>
      <c r="V143" s="35">
        <v>644226705</v>
      </c>
      <c r="W143" s="37">
        <f t="shared" si="2"/>
        <v>515.87773800000002</v>
      </c>
    </row>
    <row r="144" spans="1:23" s="38" customFormat="1" ht="11.25" customHeight="1" x14ac:dyDescent="0.2">
      <c r="A144" s="40" t="s">
        <v>4791</v>
      </c>
      <c r="B144" s="28" t="s">
        <v>4500</v>
      </c>
      <c r="C144" s="29">
        <v>85</v>
      </c>
      <c r="D144" s="30" t="s">
        <v>19</v>
      </c>
      <c r="E144" s="30" t="s">
        <v>4722</v>
      </c>
      <c r="F144" s="30"/>
      <c r="G144" s="30" t="s">
        <v>308</v>
      </c>
      <c r="H144" s="30">
        <v>6.6</v>
      </c>
      <c r="I144" s="30">
        <v>17</v>
      </c>
      <c r="J144" s="31">
        <v>43</v>
      </c>
      <c r="K144" s="32">
        <v>36.6782006920415</v>
      </c>
      <c r="L144" s="33" t="s">
        <v>4501</v>
      </c>
      <c r="M144" s="33" t="s">
        <v>4502</v>
      </c>
      <c r="N144" s="33" t="s">
        <v>4503</v>
      </c>
      <c r="O144" s="30">
        <v>43.2</v>
      </c>
      <c r="P144" s="30">
        <v>89.9</v>
      </c>
      <c r="Q144" s="31">
        <v>29.852904838069499</v>
      </c>
      <c r="R144" s="34">
        <v>55.957703931154299</v>
      </c>
      <c r="S144" s="32">
        <v>82.062503024239106</v>
      </c>
      <c r="T144" s="35">
        <v>26518411</v>
      </c>
      <c r="U144" s="36">
        <v>132597630</v>
      </c>
      <c r="V144" s="35">
        <v>554734719</v>
      </c>
      <c r="W144" s="37">
        <f t="shared" si="2"/>
        <v>132.59763000000001</v>
      </c>
    </row>
    <row r="145" spans="1:23" s="38" customFormat="1" ht="11.25" customHeight="1" x14ac:dyDescent="0.2">
      <c r="A145" s="40" t="s">
        <v>4792</v>
      </c>
      <c r="B145" s="28" t="s">
        <v>4669</v>
      </c>
      <c r="C145" s="29">
        <v>200</v>
      </c>
      <c r="D145" s="30" t="s">
        <v>19</v>
      </c>
      <c r="E145" s="30" t="s">
        <v>4722</v>
      </c>
      <c r="F145" s="30"/>
      <c r="G145" s="30" t="s">
        <v>202</v>
      </c>
      <c r="H145" s="32">
        <v>7</v>
      </c>
      <c r="I145" s="42">
        <v>8</v>
      </c>
      <c r="J145" s="31">
        <v>10.6</v>
      </c>
      <c r="K145" s="32">
        <v>10.1875</v>
      </c>
      <c r="L145" s="33" t="s">
        <v>4670</v>
      </c>
      <c r="M145" s="33" t="s">
        <v>4671</v>
      </c>
      <c r="N145" s="33" t="s">
        <v>3137</v>
      </c>
      <c r="O145" s="30">
        <v>104</v>
      </c>
      <c r="P145" s="30">
        <v>117</v>
      </c>
      <c r="Q145" s="31">
        <v>85.633667035398204</v>
      </c>
      <c r="R145" s="34">
        <v>89.487787610619506</v>
      </c>
      <c r="S145" s="32">
        <v>93.341908185840694</v>
      </c>
      <c r="T145" s="35">
        <v>194985905</v>
      </c>
      <c r="U145" s="36">
        <v>511541206</v>
      </c>
      <c r="V145" s="35">
        <v>567928467</v>
      </c>
      <c r="W145" s="37">
        <f t="shared" si="2"/>
        <v>511.54120599999999</v>
      </c>
    </row>
    <row r="146" spans="1:23" s="38" customFormat="1" ht="11.25" customHeight="1" x14ac:dyDescent="0.2">
      <c r="A146" s="40" t="s">
        <v>4792</v>
      </c>
      <c r="B146" s="28" t="s">
        <v>3125</v>
      </c>
      <c r="C146" s="29">
        <v>200</v>
      </c>
      <c r="D146" s="30" t="s">
        <v>19</v>
      </c>
      <c r="E146" s="30" t="s">
        <v>4722</v>
      </c>
      <c r="F146" s="30"/>
      <c r="G146" s="30" t="s">
        <v>232</v>
      </c>
      <c r="H146" s="32">
        <v>8.5</v>
      </c>
      <c r="I146" s="42">
        <v>8</v>
      </c>
      <c r="J146" s="31">
        <v>26.5</v>
      </c>
      <c r="K146" s="32">
        <v>10.1875</v>
      </c>
      <c r="L146" s="33" t="s">
        <v>233</v>
      </c>
      <c r="M146" s="33" t="s">
        <v>4672</v>
      </c>
      <c r="N146" s="33" t="s">
        <v>1018</v>
      </c>
      <c r="O146" s="30">
        <v>48.4</v>
      </c>
      <c r="P146" s="30">
        <v>63.4</v>
      </c>
      <c r="Q146" s="31">
        <v>47.983652815315303</v>
      </c>
      <c r="R146" s="34">
        <v>50.868183783783799</v>
      </c>
      <c r="S146" s="32">
        <v>53.752714752252302</v>
      </c>
      <c r="T146" s="35">
        <v>56047546</v>
      </c>
      <c r="U146" s="36">
        <v>66294443</v>
      </c>
      <c r="V146" s="35">
        <v>115950634</v>
      </c>
      <c r="W146" s="37">
        <f t="shared" si="2"/>
        <v>66.294443000000001</v>
      </c>
    </row>
    <row r="147" spans="1:23" s="38" customFormat="1" ht="11.25" customHeight="1" x14ac:dyDescent="0.2">
      <c r="A147" s="40" t="s">
        <v>4792</v>
      </c>
      <c r="B147" s="28" t="s">
        <v>3125</v>
      </c>
      <c r="C147" s="29">
        <v>200</v>
      </c>
      <c r="D147" s="30" t="s">
        <v>19</v>
      </c>
      <c r="E147" s="30" t="s">
        <v>4722</v>
      </c>
      <c r="F147" s="30" t="s">
        <v>3837</v>
      </c>
      <c r="G147" s="30" t="s">
        <v>275</v>
      </c>
      <c r="H147" s="32">
        <v>16</v>
      </c>
      <c r="I147" s="42">
        <v>11</v>
      </c>
      <c r="J147" s="31">
        <v>13.6</v>
      </c>
      <c r="K147" s="32">
        <v>7.4090909090909101</v>
      </c>
      <c r="L147" s="33" t="s">
        <v>4673</v>
      </c>
      <c r="M147" s="33" t="s">
        <v>4674</v>
      </c>
      <c r="N147" s="33" t="s">
        <v>4675</v>
      </c>
      <c r="O147" s="30" t="s">
        <v>179</v>
      </c>
      <c r="P147" s="30">
        <v>178.3</v>
      </c>
      <c r="Q147" s="31">
        <v>152.42523030302999</v>
      </c>
      <c r="R147" s="34">
        <v>155.44319999999999</v>
      </c>
      <c r="S147" s="32">
        <v>158.46116969696999</v>
      </c>
      <c r="T147" s="35">
        <v>591425099</v>
      </c>
      <c r="U147" s="36">
        <v>603390575</v>
      </c>
      <c r="V147" s="35">
        <v>610228805</v>
      </c>
      <c r="W147" s="37">
        <f t="shared" si="2"/>
        <v>603.39057500000001</v>
      </c>
    </row>
    <row r="148" spans="1:23" s="38" customFormat="1" ht="11.25" customHeight="1" x14ac:dyDescent="0.2">
      <c r="A148" s="45" t="s">
        <v>4793</v>
      </c>
      <c r="B148" s="46" t="s">
        <v>4750</v>
      </c>
      <c r="C148" s="29" t="s">
        <v>4749</v>
      </c>
      <c r="D148" s="30" t="s">
        <v>19</v>
      </c>
      <c r="E148" s="30" t="s">
        <v>4722</v>
      </c>
      <c r="F148" s="28" t="s">
        <v>3029</v>
      </c>
      <c r="G148" s="30" t="s">
        <v>232</v>
      </c>
      <c r="H148" s="30" t="s">
        <v>2940</v>
      </c>
      <c r="I148" s="30" t="s">
        <v>2940</v>
      </c>
      <c r="J148" s="31">
        <v>13.1</v>
      </c>
      <c r="K148" s="32">
        <v>6.2</v>
      </c>
      <c r="L148" s="33" t="s">
        <v>4702</v>
      </c>
      <c r="M148" s="33" t="s">
        <v>850</v>
      </c>
      <c r="N148" s="33" t="s">
        <v>4144</v>
      </c>
      <c r="O148" s="30">
        <v>43.7</v>
      </c>
      <c r="P148" s="30">
        <v>55.3</v>
      </c>
      <c r="Q148" s="31">
        <v>43.387327586206901</v>
      </c>
      <c r="R148" s="34">
        <v>47.6352320954907</v>
      </c>
      <c r="S148" s="32">
        <v>51.883136604774499</v>
      </c>
      <c r="T148" s="35">
        <v>43585828</v>
      </c>
      <c r="U148" s="36">
        <v>56437695</v>
      </c>
      <c r="V148" s="35">
        <v>97532139</v>
      </c>
      <c r="W148" s="37">
        <f t="shared" si="2"/>
        <v>56.437694999999998</v>
      </c>
    </row>
    <row r="149" spans="1:23" s="38" customFormat="1" ht="11.25" customHeight="1" x14ac:dyDescent="0.2">
      <c r="A149" s="40" t="s">
        <v>4794</v>
      </c>
      <c r="B149" s="47" t="s">
        <v>3102</v>
      </c>
      <c r="C149" s="29">
        <v>110</v>
      </c>
      <c r="D149" s="30" t="s">
        <v>53</v>
      </c>
      <c r="E149" s="30" t="s">
        <v>4722</v>
      </c>
      <c r="F149" s="28" t="s">
        <v>4747</v>
      </c>
      <c r="G149" s="30" t="s">
        <v>324</v>
      </c>
      <c r="H149" s="30">
        <v>20.98</v>
      </c>
      <c r="I149" s="32">
        <v>49.51</v>
      </c>
      <c r="J149" s="31">
        <v>18</v>
      </c>
      <c r="K149" s="32">
        <v>2.9636363636363598</v>
      </c>
      <c r="L149" s="48" t="s">
        <v>3103</v>
      </c>
      <c r="M149" s="33" t="s">
        <v>3104</v>
      </c>
      <c r="N149" s="33" t="s">
        <v>3105</v>
      </c>
      <c r="O149" s="30">
        <v>27.6</v>
      </c>
      <c r="P149" s="30">
        <v>30.1</v>
      </c>
      <c r="Q149" s="31">
        <v>30.365503896103899</v>
      </c>
      <c r="R149" s="34">
        <v>31.403199999999998</v>
      </c>
      <c r="S149" s="32">
        <v>32.383600000000001</v>
      </c>
      <c r="T149" s="35">
        <v>43808330</v>
      </c>
      <c r="U149" s="36">
        <v>48148679</v>
      </c>
      <c r="V149" s="35">
        <v>61138455</v>
      </c>
      <c r="W149" s="37">
        <f t="shared" si="2"/>
        <v>48.148679000000001</v>
      </c>
    </row>
    <row r="150" spans="1:23" s="38" customFormat="1" ht="11.25" customHeight="1" x14ac:dyDescent="0.2">
      <c r="A150" s="40" t="s">
        <v>4794</v>
      </c>
      <c r="B150" s="47" t="s">
        <v>3102</v>
      </c>
      <c r="C150" s="29">
        <v>110</v>
      </c>
      <c r="D150" s="30" t="s">
        <v>53</v>
      </c>
      <c r="E150" s="30" t="s">
        <v>4722</v>
      </c>
      <c r="F150" s="28" t="s">
        <v>3107</v>
      </c>
      <c r="G150" s="30" t="s">
        <v>438</v>
      </c>
      <c r="H150" s="30">
        <v>6.33</v>
      </c>
      <c r="I150" s="32">
        <v>17.77</v>
      </c>
      <c r="J150" s="31">
        <v>86.3</v>
      </c>
      <c r="K150" s="32">
        <v>8.23232323232323</v>
      </c>
      <c r="L150" s="48" t="s">
        <v>3108</v>
      </c>
      <c r="M150" s="33" t="s">
        <v>3109</v>
      </c>
      <c r="N150" s="33" t="s">
        <v>3110</v>
      </c>
      <c r="O150" s="30">
        <v>99.4</v>
      </c>
      <c r="P150" s="30">
        <v>113.4</v>
      </c>
      <c r="Q150" s="31">
        <v>84.918484848484894</v>
      </c>
      <c r="R150" s="34">
        <v>86.964092439547002</v>
      </c>
      <c r="S150" s="32">
        <v>88.993636363636398</v>
      </c>
      <c r="T150" s="35">
        <v>546196864</v>
      </c>
      <c r="U150" s="36">
        <v>564631839</v>
      </c>
      <c r="V150" s="35">
        <v>573558708</v>
      </c>
      <c r="W150" s="37">
        <f t="shared" si="2"/>
        <v>564.63183900000001</v>
      </c>
    </row>
    <row r="151" spans="1:23" s="38" customFormat="1" ht="11.25" customHeight="1" x14ac:dyDescent="0.2">
      <c r="A151" s="40" t="s">
        <v>4794</v>
      </c>
      <c r="B151" s="47" t="s">
        <v>3102</v>
      </c>
      <c r="C151" s="29">
        <v>110</v>
      </c>
      <c r="D151" s="30" t="s">
        <v>53</v>
      </c>
      <c r="E151" s="30" t="s">
        <v>4722</v>
      </c>
      <c r="F151" s="28" t="s">
        <v>3111</v>
      </c>
      <c r="G151" s="30" t="s">
        <v>438</v>
      </c>
      <c r="H151" s="30">
        <v>13.14</v>
      </c>
      <c r="I151" s="32">
        <v>25.81</v>
      </c>
      <c r="J151" s="31">
        <v>96.5</v>
      </c>
      <c r="K151" s="32">
        <v>5.6993006993007</v>
      </c>
      <c r="L151" s="48" t="s">
        <v>3112</v>
      </c>
      <c r="M151" s="33" t="s">
        <v>3113</v>
      </c>
      <c r="N151" s="33" t="s">
        <v>3114</v>
      </c>
      <c r="O151" s="30">
        <v>117.9</v>
      </c>
      <c r="P151" s="30">
        <v>120.4</v>
      </c>
      <c r="Q151" s="31">
        <v>92.524034285714293</v>
      </c>
      <c r="R151" s="34">
        <v>95.011534785214806</v>
      </c>
      <c r="S151" s="32">
        <v>97.499645714285705</v>
      </c>
      <c r="T151" s="35">
        <v>590325223</v>
      </c>
      <c r="U151" s="36">
        <v>591766763</v>
      </c>
      <c r="V151" s="35">
        <v>599415869</v>
      </c>
      <c r="W151" s="37">
        <f t="shared" si="2"/>
        <v>591.76676299999997</v>
      </c>
    </row>
    <row r="152" spans="1:23" s="38" customFormat="1" ht="11.25" customHeight="1" x14ac:dyDescent="0.2">
      <c r="A152" s="40" t="s">
        <v>4795</v>
      </c>
      <c r="B152" s="47" t="s">
        <v>3574</v>
      </c>
      <c r="C152" s="29">
        <v>176</v>
      </c>
      <c r="D152" s="30" t="s">
        <v>53</v>
      </c>
      <c r="E152" s="30" t="s">
        <v>4722</v>
      </c>
      <c r="F152" s="28"/>
      <c r="G152" s="30" t="s">
        <v>202</v>
      </c>
      <c r="H152" s="30">
        <v>6.8</v>
      </c>
      <c r="I152" s="32">
        <v>30</v>
      </c>
      <c r="J152" s="31">
        <v>67</v>
      </c>
      <c r="K152" s="32">
        <v>7.1491228070175401</v>
      </c>
      <c r="L152" s="49" t="s">
        <v>3732</v>
      </c>
      <c r="M152" s="33" t="s">
        <v>3733</v>
      </c>
      <c r="N152" s="33" t="s">
        <v>3734</v>
      </c>
      <c r="O152" s="30">
        <v>188.7</v>
      </c>
      <c r="P152" s="30">
        <v>199.5</v>
      </c>
      <c r="Q152" s="31">
        <v>152.08340277777799</v>
      </c>
      <c r="R152" s="34">
        <v>157.70837231968801</v>
      </c>
      <c r="S152" s="32">
        <v>163.25604166666699</v>
      </c>
      <c r="T152" s="35">
        <v>746992063</v>
      </c>
      <c r="U152" s="36">
        <v>752787646</v>
      </c>
      <c r="V152" s="35">
        <v>762343483</v>
      </c>
      <c r="W152" s="37">
        <f t="shared" si="2"/>
        <v>752.787646</v>
      </c>
    </row>
    <row r="153" spans="1:23" s="38" customFormat="1" ht="11.25" customHeight="1" x14ac:dyDescent="0.2">
      <c r="A153" s="40" t="s">
        <v>4795</v>
      </c>
      <c r="B153" s="47" t="s">
        <v>3574</v>
      </c>
      <c r="C153" s="29">
        <v>176</v>
      </c>
      <c r="D153" s="30" t="s">
        <v>53</v>
      </c>
      <c r="E153" s="30" t="s">
        <v>4722</v>
      </c>
      <c r="F153" s="30"/>
      <c r="G153" s="30" t="s">
        <v>202</v>
      </c>
      <c r="H153" s="30" t="s">
        <v>2940</v>
      </c>
      <c r="I153" s="30" t="s">
        <v>2940</v>
      </c>
      <c r="J153" s="31" t="s">
        <v>2940</v>
      </c>
      <c r="K153" s="32">
        <v>8</v>
      </c>
      <c r="L153" s="49" t="s">
        <v>3732</v>
      </c>
      <c r="M153" s="33" t="s">
        <v>1334</v>
      </c>
      <c r="N153" s="33" t="s">
        <v>3735</v>
      </c>
      <c r="O153" s="30">
        <v>197.4</v>
      </c>
      <c r="P153" s="30">
        <v>209.5</v>
      </c>
      <c r="Q153" s="31">
        <v>158.25090284664799</v>
      </c>
      <c r="R153" s="34">
        <v>162.09313608815401</v>
      </c>
      <c r="S153" s="32">
        <v>165.93536932966001</v>
      </c>
      <c r="T153" s="35">
        <v>753056610</v>
      </c>
      <c r="U153" s="36">
        <v>760499915</v>
      </c>
      <c r="V153" s="35">
        <v>768383310</v>
      </c>
      <c r="W153" s="37">
        <f t="shared" si="2"/>
        <v>760.49991499999999</v>
      </c>
    </row>
    <row r="154" spans="1:23" s="38" customFormat="1" ht="11.25" customHeight="1" x14ac:dyDescent="0.2">
      <c r="A154" s="40" t="s">
        <v>4795</v>
      </c>
      <c r="B154" s="47" t="s">
        <v>3574</v>
      </c>
      <c r="C154" s="29">
        <v>176</v>
      </c>
      <c r="D154" s="30" t="s">
        <v>53</v>
      </c>
      <c r="E154" s="30" t="s">
        <v>4722</v>
      </c>
      <c r="F154" s="30"/>
      <c r="G154" s="30" t="s">
        <v>232</v>
      </c>
      <c r="H154" s="30" t="s">
        <v>2940</v>
      </c>
      <c r="I154" s="30" t="s">
        <v>2940</v>
      </c>
      <c r="J154" s="31" t="s">
        <v>2940</v>
      </c>
      <c r="K154" s="32">
        <v>5.3</v>
      </c>
      <c r="L154" s="49" t="s">
        <v>3736</v>
      </c>
      <c r="M154" s="33" t="s">
        <v>3069</v>
      </c>
      <c r="N154" s="33" t="s">
        <v>575</v>
      </c>
      <c r="O154" s="30">
        <v>103.7</v>
      </c>
      <c r="P154" s="30">
        <v>110.2</v>
      </c>
      <c r="Q154" s="31">
        <v>84.396153846153894</v>
      </c>
      <c r="R154" s="34">
        <v>87.8803550295858</v>
      </c>
      <c r="S154" s="32">
        <v>91.364556213017707</v>
      </c>
      <c r="T154" s="35">
        <v>596650710</v>
      </c>
      <c r="U154" s="36">
        <v>618723618</v>
      </c>
      <c r="V154" s="35">
        <v>636151710</v>
      </c>
      <c r="W154" s="37">
        <f t="shared" si="2"/>
        <v>618.72361799999999</v>
      </c>
    </row>
    <row r="155" spans="1:23" s="38" customFormat="1" ht="11.25" customHeight="1" x14ac:dyDescent="0.2">
      <c r="A155" s="40" t="s">
        <v>4795</v>
      </c>
      <c r="B155" s="47" t="s">
        <v>3574</v>
      </c>
      <c r="C155" s="29">
        <v>176</v>
      </c>
      <c r="D155" s="30" t="s">
        <v>53</v>
      </c>
      <c r="E155" s="30" t="s">
        <v>4722</v>
      </c>
      <c r="F155" s="28" t="s">
        <v>3737</v>
      </c>
      <c r="G155" s="30" t="s">
        <v>438</v>
      </c>
      <c r="H155" s="30">
        <v>4.2</v>
      </c>
      <c r="I155" s="32">
        <v>19.399999999999999</v>
      </c>
      <c r="J155" s="31">
        <v>58</v>
      </c>
      <c r="K155" s="50">
        <v>11.2880886426593</v>
      </c>
      <c r="L155" s="49" t="s">
        <v>3738</v>
      </c>
      <c r="M155" s="49" t="s">
        <v>3738</v>
      </c>
      <c r="N155" s="33" t="s">
        <v>3739</v>
      </c>
      <c r="O155" s="30">
        <v>31.2</v>
      </c>
      <c r="P155" s="30">
        <v>54.6</v>
      </c>
      <c r="Q155" s="31">
        <v>53.425165754747297</v>
      </c>
      <c r="R155" s="34">
        <v>56.950014033185703</v>
      </c>
      <c r="S155" s="32">
        <v>60.482301255230098</v>
      </c>
      <c r="T155" s="35">
        <v>68122067</v>
      </c>
      <c r="U155" s="36">
        <v>83979819</v>
      </c>
      <c r="V155" s="35">
        <v>103988272</v>
      </c>
      <c r="W155" s="37">
        <f t="shared" si="2"/>
        <v>83.979819000000006</v>
      </c>
    </row>
    <row r="156" spans="1:23" s="38" customFormat="1" ht="11.25" customHeight="1" x14ac:dyDescent="0.2">
      <c r="A156" s="40" t="s">
        <v>4795</v>
      </c>
      <c r="B156" s="47" t="s">
        <v>3574</v>
      </c>
      <c r="C156" s="29">
        <v>176</v>
      </c>
      <c r="D156" s="30" t="s">
        <v>53</v>
      </c>
      <c r="E156" s="30" t="s">
        <v>4722</v>
      </c>
      <c r="F156" s="30" t="s">
        <v>3740</v>
      </c>
      <c r="G156" s="30" t="s">
        <v>438</v>
      </c>
      <c r="H156" s="30" t="s">
        <v>2940</v>
      </c>
      <c r="I156" s="30" t="s">
        <v>2940</v>
      </c>
      <c r="J156" s="31" t="s">
        <v>2940</v>
      </c>
      <c r="K156" s="32">
        <v>1.2</v>
      </c>
      <c r="L156" s="49" t="s">
        <v>2051</v>
      </c>
      <c r="M156" s="33" t="s">
        <v>3741</v>
      </c>
      <c r="N156" s="33" t="s">
        <v>3742</v>
      </c>
      <c r="O156" s="30">
        <v>204</v>
      </c>
      <c r="P156" s="30">
        <v>208.7</v>
      </c>
      <c r="Q156" s="31">
        <v>159.23739952718699</v>
      </c>
      <c r="R156" s="34">
        <v>159.95286052009499</v>
      </c>
      <c r="S156" s="32">
        <v>160.66832151300201</v>
      </c>
      <c r="T156" s="35">
        <v>711311239</v>
      </c>
      <c r="U156" s="36">
        <v>712832973</v>
      </c>
      <c r="V156" s="35">
        <v>714354708</v>
      </c>
      <c r="W156" s="37">
        <f t="shared" si="2"/>
        <v>712.83297300000004</v>
      </c>
    </row>
    <row r="157" spans="1:23" s="38" customFormat="1" ht="11.25" customHeight="1" x14ac:dyDescent="0.2">
      <c r="A157" s="40" t="s">
        <v>4795</v>
      </c>
      <c r="B157" s="47" t="s">
        <v>3574</v>
      </c>
      <c r="C157" s="29">
        <v>176</v>
      </c>
      <c r="D157" s="30" t="s">
        <v>53</v>
      </c>
      <c r="E157" s="30" t="s">
        <v>4722</v>
      </c>
      <c r="F157" s="28" t="s">
        <v>3743</v>
      </c>
      <c r="G157" s="30" t="s">
        <v>438</v>
      </c>
      <c r="H157" s="30">
        <v>47.9</v>
      </c>
      <c r="I157" s="32">
        <v>76.900000000000006</v>
      </c>
      <c r="J157" s="31">
        <v>211</v>
      </c>
      <c r="K157" s="32">
        <v>1.20277449822904</v>
      </c>
      <c r="L157" s="33" t="s">
        <v>3744</v>
      </c>
      <c r="M157" s="33" t="s">
        <v>715</v>
      </c>
      <c r="N157" s="33" t="s">
        <v>3096</v>
      </c>
      <c r="O157" s="30">
        <v>204</v>
      </c>
      <c r="P157" s="30">
        <v>206.3</v>
      </c>
      <c r="Q157" s="30">
        <v>160.86000000000001</v>
      </c>
      <c r="R157" s="34">
        <v>160.86000000000001</v>
      </c>
      <c r="S157" s="32">
        <v>160.86000000000001</v>
      </c>
      <c r="T157" s="35">
        <v>711311239</v>
      </c>
      <c r="U157" s="36">
        <v>716280424</v>
      </c>
      <c r="V157" s="35">
        <v>714354708</v>
      </c>
      <c r="W157" s="37">
        <f t="shared" si="2"/>
        <v>716.28042400000004</v>
      </c>
    </row>
    <row r="158" spans="1:23" s="38" customFormat="1" ht="11.25" customHeight="1" x14ac:dyDescent="0.2">
      <c r="A158" s="40" t="s">
        <v>4796</v>
      </c>
      <c r="B158" s="47" t="s">
        <v>3836</v>
      </c>
      <c r="C158" s="29">
        <v>123</v>
      </c>
      <c r="D158" s="30" t="s">
        <v>53</v>
      </c>
      <c r="E158" s="30" t="s">
        <v>4722</v>
      </c>
      <c r="F158" s="28"/>
      <c r="G158" s="30" t="s">
        <v>202</v>
      </c>
      <c r="H158" s="30">
        <v>3.3</v>
      </c>
      <c r="I158" s="32">
        <v>6.1</v>
      </c>
      <c r="J158" s="31">
        <v>2</v>
      </c>
      <c r="K158" s="50">
        <v>21.724643475943001</v>
      </c>
      <c r="L158" s="48" t="s">
        <v>3846</v>
      </c>
      <c r="M158" s="33" t="s">
        <v>3847</v>
      </c>
      <c r="N158" s="33" t="s">
        <v>3848</v>
      </c>
      <c r="O158" s="30">
        <v>107.7</v>
      </c>
      <c r="P158" s="30">
        <v>108.8</v>
      </c>
      <c r="Q158" s="31">
        <v>87.94</v>
      </c>
      <c r="R158" s="34">
        <v>87.94</v>
      </c>
      <c r="S158" s="32">
        <v>87.94</v>
      </c>
      <c r="T158" s="35">
        <v>201241388</v>
      </c>
      <c r="U158" s="36">
        <v>353578776</v>
      </c>
      <c r="V158" s="35">
        <v>206251085</v>
      </c>
      <c r="W158" s="37">
        <f t="shared" si="2"/>
        <v>353.578776</v>
      </c>
    </row>
    <row r="159" spans="1:23" s="38" customFormat="1" ht="11.25" customHeight="1" x14ac:dyDescent="0.2">
      <c r="A159" s="40" t="s">
        <v>4796</v>
      </c>
      <c r="B159" s="47" t="s">
        <v>3836</v>
      </c>
      <c r="C159" s="29">
        <v>123</v>
      </c>
      <c r="D159" s="30" t="s">
        <v>53</v>
      </c>
      <c r="E159" s="30" t="s">
        <v>4722</v>
      </c>
      <c r="F159" s="30" t="s">
        <v>3849</v>
      </c>
      <c r="G159" s="30" t="s">
        <v>267</v>
      </c>
      <c r="H159" s="30">
        <v>3.6</v>
      </c>
      <c r="I159" s="32">
        <v>2.9</v>
      </c>
      <c r="J159" s="31">
        <v>22</v>
      </c>
      <c r="K159" s="50">
        <v>45.696663863190402</v>
      </c>
      <c r="L159" s="48" t="s">
        <v>3850</v>
      </c>
      <c r="M159" s="33" t="s">
        <v>3851</v>
      </c>
      <c r="N159" s="33" t="s">
        <v>3852</v>
      </c>
      <c r="O159" s="30">
        <v>15.3904761904762</v>
      </c>
      <c r="P159" s="30">
        <v>62</v>
      </c>
      <c r="Q159" s="31">
        <v>13.499584021129101</v>
      </c>
      <c r="R159" s="34">
        <v>31.874802438219199</v>
      </c>
      <c r="S159" s="32">
        <v>50.252703862660901</v>
      </c>
      <c r="T159" s="35">
        <v>11881132</v>
      </c>
      <c r="U159" s="36">
        <v>26048863</v>
      </c>
      <c r="V159" s="35">
        <v>497145577</v>
      </c>
      <c r="W159" s="37">
        <f t="shared" si="2"/>
        <v>26.048863000000001</v>
      </c>
    </row>
    <row r="160" spans="1:23" s="38" customFormat="1" ht="11.25" customHeight="1" x14ac:dyDescent="0.2">
      <c r="A160" s="40" t="s">
        <v>4796</v>
      </c>
      <c r="B160" s="47" t="s">
        <v>3836</v>
      </c>
      <c r="C160" s="29">
        <v>123</v>
      </c>
      <c r="D160" s="30" t="s">
        <v>53</v>
      </c>
      <c r="E160" s="30" t="s">
        <v>4722</v>
      </c>
      <c r="F160" s="30" t="s">
        <v>3740</v>
      </c>
      <c r="G160" s="30" t="s">
        <v>275</v>
      </c>
      <c r="H160" s="30">
        <v>3.3</v>
      </c>
      <c r="I160" s="32">
        <v>10.199999999999999</v>
      </c>
      <c r="J160" s="31">
        <v>78.7</v>
      </c>
      <c r="K160" s="50">
        <v>12.9921887454169</v>
      </c>
      <c r="L160" s="48">
        <v>348667</v>
      </c>
      <c r="M160" s="33" t="s">
        <v>3853</v>
      </c>
      <c r="N160" s="33" t="s">
        <v>3854</v>
      </c>
      <c r="O160" s="30">
        <v>184.585714285714</v>
      </c>
      <c r="P160" s="30">
        <v>196.2</v>
      </c>
      <c r="Q160" s="31">
        <v>170.727325337331</v>
      </c>
      <c r="R160" s="34">
        <v>172.04052006708301</v>
      </c>
      <c r="S160" s="32">
        <v>173.35529385307299</v>
      </c>
      <c r="T160" s="35">
        <v>635093074</v>
      </c>
      <c r="U160" s="36">
        <v>636508801</v>
      </c>
      <c r="V160" s="35">
        <v>639773771</v>
      </c>
      <c r="W160" s="37">
        <f t="shared" si="2"/>
        <v>636.50880099999995</v>
      </c>
    </row>
    <row r="161" spans="1:23" s="38" customFormat="1" ht="11.25" customHeight="1" x14ac:dyDescent="0.2">
      <c r="A161" s="40" t="s">
        <v>4796</v>
      </c>
      <c r="B161" s="47" t="s">
        <v>3836</v>
      </c>
      <c r="C161" s="29">
        <v>123</v>
      </c>
      <c r="D161" s="30" t="s">
        <v>53</v>
      </c>
      <c r="E161" s="30" t="s">
        <v>4722</v>
      </c>
      <c r="F161" s="30" t="s">
        <v>3849</v>
      </c>
      <c r="G161" s="30" t="s">
        <v>438</v>
      </c>
      <c r="H161" s="30">
        <v>3.4</v>
      </c>
      <c r="I161" s="30">
        <v>12</v>
      </c>
      <c r="J161" s="31">
        <v>125.6</v>
      </c>
      <c r="K161" s="50">
        <v>11.043360433604301</v>
      </c>
      <c r="L161" s="48" t="s">
        <v>3855</v>
      </c>
      <c r="M161" s="33" t="s">
        <v>3856</v>
      </c>
      <c r="N161" s="49" t="s">
        <v>2136</v>
      </c>
      <c r="O161" s="30">
        <v>175.9</v>
      </c>
      <c r="P161" s="30">
        <v>193.4</v>
      </c>
      <c r="Q161" s="31">
        <v>142.99713563909799</v>
      </c>
      <c r="R161" s="34">
        <v>145.986138770232</v>
      </c>
      <c r="S161" s="32">
        <v>148.951669974937</v>
      </c>
      <c r="T161" s="35">
        <v>689195266</v>
      </c>
      <c r="U161" s="36">
        <v>692507609</v>
      </c>
      <c r="V161" s="35">
        <v>699110820</v>
      </c>
      <c r="W161" s="37">
        <f t="shared" si="2"/>
        <v>692.507609</v>
      </c>
    </row>
    <row r="162" spans="1:23" s="38" customFormat="1" ht="11.25" customHeight="1" x14ac:dyDescent="0.2">
      <c r="A162" s="40" t="s">
        <v>4796</v>
      </c>
      <c r="B162" s="47" t="s">
        <v>3836</v>
      </c>
      <c r="C162" s="29">
        <v>123</v>
      </c>
      <c r="D162" s="30" t="s">
        <v>53</v>
      </c>
      <c r="E162" s="30" t="s">
        <v>4722</v>
      </c>
      <c r="F162" s="28" t="s">
        <v>3857</v>
      </c>
      <c r="G162" s="30" t="s">
        <v>438</v>
      </c>
      <c r="H162" s="30">
        <v>77</v>
      </c>
      <c r="I162" s="32">
        <v>97</v>
      </c>
      <c r="J162" s="31">
        <v>155.19999999999999</v>
      </c>
      <c r="K162" s="50">
        <v>1.3661889196211601</v>
      </c>
      <c r="L162" s="51">
        <v>899349</v>
      </c>
      <c r="M162" s="49" t="s">
        <v>2051</v>
      </c>
      <c r="N162" s="33" t="s">
        <v>3742</v>
      </c>
      <c r="O162" s="30">
        <v>204.8</v>
      </c>
      <c r="P162" s="30">
        <v>208.7</v>
      </c>
      <c r="Q162" s="31">
        <v>161.58292649572701</v>
      </c>
      <c r="R162" s="34">
        <v>161.73724745950199</v>
      </c>
      <c r="S162" s="32">
        <v>161.89920683760701</v>
      </c>
      <c r="T162" s="35">
        <v>714354609</v>
      </c>
      <c r="U162" s="36">
        <v>718228274</v>
      </c>
      <c r="V162" s="35">
        <v>718250221</v>
      </c>
      <c r="W162" s="37">
        <f t="shared" si="2"/>
        <v>718.22827400000006</v>
      </c>
    </row>
    <row r="163" spans="1:23" s="38" customFormat="1" ht="11.25" customHeight="1" x14ac:dyDescent="0.2">
      <c r="A163" s="40" t="s">
        <v>4797</v>
      </c>
      <c r="B163" s="47" t="s">
        <v>4499</v>
      </c>
      <c r="C163" s="29">
        <v>71</v>
      </c>
      <c r="D163" s="30" t="s">
        <v>53</v>
      </c>
      <c r="E163" s="30" t="s">
        <v>4722</v>
      </c>
      <c r="F163" s="52"/>
      <c r="G163" s="52" t="s">
        <v>438</v>
      </c>
      <c r="H163" s="52">
        <v>11</v>
      </c>
      <c r="I163" s="52" t="s">
        <v>2940</v>
      </c>
      <c r="J163" s="53">
        <v>4.5</v>
      </c>
      <c r="K163" s="32" t="s">
        <v>2940</v>
      </c>
      <c r="L163" s="48" t="s">
        <v>2051</v>
      </c>
      <c r="M163" s="48" t="s">
        <v>716</v>
      </c>
      <c r="N163" s="48" t="s">
        <v>715</v>
      </c>
      <c r="O163" s="30">
        <v>202.9</v>
      </c>
      <c r="P163" s="30">
        <v>204</v>
      </c>
      <c r="Q163" s="30">
        <v>158.87</v>
      </c>
      <c r="R163" s="34">
        <v>159.56013468013501</v>
      </c>
      <c r="S163" s="32">
        <v>160.86000000000001</v>
      </c>
      <c r="T163" s="35">
        <v>709217040</v>
      </c>
      <c r="U163" s="36">
        <v>712832973</v>
      </c>
      <c r="V163" s="35">
        <v>714354708</v>
      </c>
      <c r="W163" s="37">
        <f t="shared" si="2"/>
        <v>712.83297300000004</v>
      </c>
    </row>
    <row r="164" spans="1:23" s="38" customFormat="1" ht="11.25" customHeight="1" x14ac:dyDescent="0.2">
      <c r="A164" s="40" t="s">
        <v>4798</v>
      </c>
      <c r="B164" s="47" t="s">
        <v>2937</v>
      </c>
      <c r="C164" s="29">
        <v>152</v>
      </c>
      <c r="D164" s="30" t="s">
        <v>149</v>
      </c>
      <c r="E164" s="30" t="s">
        <v>4722</v>
      </c>
      <c r="F164" s="30" t="s">
        <v>154</v>
      </c>
      <c r="G164" s="30" t="s">
        <v>190</v>
      </c>
      <c r="H164" s="30">
        <v>16.3</v>
      </c>
      <c r="I164" s="32">
        <v>26.6</v>
      </c>
      <c r="J164" s="31">
        <v>30.47</v>
      </c>
      <c r="K164" s="50">
        <v>4.0314602295211701</v>
      </c>
      <c r="L164" s="48" t="s">
        <v>2943</v>
      </c>
      <c r="M164" s="33" t="s">
        <v>2944</v>
      </c>
      <c r="N164" s="33" t="s">
        <v>2945</v>
      </c>
      <c r="O164" s="30">
        <v>9.9</v>
      </c>
      <c r="P164" s="30">
        <v>16.2</v>
      </c>
      <c r="Q164" s="31">
        <v>10.181080687830701</v>
      </c>
      <c r="R164" s="34">
        <v>15.1486822444583</v>
      </c>
      <c r="S164" s="32">
        <v>7.0647843915343902</v>
      </c>
      <c r="T164" s="35">
        <v>8056705</v>
      </c>
      <c r="U164" s="36">
        <v>10558816</v>
      </c>
      <c r="V164" s="35">
        <v>7128506</v>
      </c>
      <c r="W164" s="37">
        <f t="shared" si="2"/>
        <v>10.558816</v>
      </c>
    </row>
    <row r="165" spans="1:23" s="38" customFormat="1" ht="11.25" customHeight="1" x14ac:dyDescent="0.2">
      <c r="A165" s="40" t="s">
        <v>4798</v>
      </c>
      <c r="B165" s="47" t="s">
        <v>2937</v>
      </c>
      <c r="C165" s="29">
        <v>152</v>
      </c>
      <c r="D165" s="30" t="s">
        <v>149</v>
      </c>
      <c r="E165" s="30" t="s">
        <v>4722</v>
      </c>
      <c r="F165" s="52"/>
      <c r="G165" s="52" t="s">
        <v>217</v>
      </c>
      <c r="H165" s="52">
        <v>7.3</v>
      </c>
      <c r="I165" s="52">
        <v>5.7</v>
      </c>
      <c r="J165" s="53">
        <v>170.6</v>
      </c>
      <c r="K165" s="50">
        <v>18.813481071098799</v>
      </c>
      <c r="L165" s="48" t="s">
        <v>2946</v>
      </c>
      <c r="M165" s="33" t="s">
        <v>2947</v>
      </c>
      <c r="N165" s="33" t="s">
        <v>2948</v>
      </c>
      <c r="O165" s="30">
        <v>171.7</v>
      </c>
      <c r="P165" s="30">
        <v>187.6</v>
      </c>
      <c r="Q165" s="31">
        <v>145.146930760115</v>
      </c>
      <c r="R165" s="34">
        <v>151.43437984534799</v>
      </c>
      <c r="S165" s="32">
        <v>159.437957870807</v>
      </c>
      <c r="T165" s="35">
        <v>756376630</v>
      </c>
      <c r="U165" s="36">
        <v>770266627</v>
      </c>
      <c r="V165" s="35">
        <v>781313202</v>
      </c>
      <c r="W165" s="37">
        <f t="shared" si="2"/>
        <v>770.26662699999997</v>
      </c>
    </row>
    <row r="166" spans="1:23" s="38" customFormat="1" ht="11.25" customHeight="1" x14ac:dyDescent="0.2">
      <c r="A166" s="40" t="s">
        <v>4798</v>
      </c>
      <c r="B166" s="47" t="s">
        <v>2937</v>
      </c>
      <c r="C166" s="29">
        <v>152</v>
      </c>
      <c r="D166" s="30" t="s">
        <v>149</v>
      </c>
      <c r="E166" s="30" t="s">
        <v>4722</v>
      </c>
      <c r="F166" s="52"/>
      <c r="G166" s="52" t="s">
        <v>182</v>
      </c>
      <c r="H166" s="52">
        <v>3.9</v>
      </c>
      <c r="I166" s="52">
        <v>5.7</v>
      </c>
      <c r="J166" s="53">
        <v>86.97</v>
      </c>
      <c r="K166" s="50">
        <v>18.813481071098799</v>
      </c>
      <c r="L166" s="48" t="s">
        <v>2949</v>
      </c>
      <c r="M166" s="33" t="s">
        <v>2950</v>
      </c>
      <c r="N166" s="33" t="s">
        <v>1731</v>
      </c>
      <c r="O166" s="30">
        <v>75.400000000000006</v>
      </c>
      <c r="P166" s="30">
        <v>102.4</v>
      </c>
      <c r="Q166" s="31">
        <v>59.957391375351698</v>
      </c>
      <c r="R166" s="34">
        <v>66.898159275180006</v>
      </c>
      <c r="S166" s="32">
        <v>74.867077046211605</v>
      </c>
      <c r="T166" s="35">
        <v>478509012</v>
      </c>
      <c r="U166" s="36">
        <v>507961705</v>
      </c>
      <c r="V166" s="35">
        <v>526740376</v>
      </c>
      <c r="W166" s="37">
        <f t="shared" si="2"/>
        <v>507.96170499999999</v>
      </c>
    </row>
    <row r="167" spans="1:23" s="38" customFormat="1" ht="11.25" customHeight="1" x14ac:dyDescent="0.2">
      <c r="A167" s="40" t="s">
        <v>4798</v>
      </c>
      <c r="B167" s="47" t="s">
        <v>2951</v>
      </c>
      <c r="C167" s="29">
        <v>152</v>
      </c>
      <c r="D167" s="30" t="s">
        <v>149</v>
      </c>
      <c r="E167" s="30" t="s">
        <v>4722</v>
      </c>
      <c r="F167" s="52"/>
      <c r="G167" s="52" t="s">
        <v>308</v>
      </c>
      <c r="H167" s="52">
        <v>3.4</v>
      </c>
      <c r="I167" s="52">
        <v>4.5</v>
      </c>
      <c r="J167" s="53">
        <v>45.74</v>
      </c>
      <c r="K167" s="50">
        <v>23.830409356725099</v>
      </c>
      <c r="L167" s="48" t="s">
        <v>1775</v>
      </c>
      <c r="M167" s="33" t="s">
        <v>356</v>
      </c>
      <c r="N167" s="33" t="s">
        <v>2914</v>
      </c>
      <c r="O167" s="30">
        <v>26</v>
      </c>
      <c r="P167" s="30">
        <v>39.1</v>
      </c>
      <c r="Q167" s="31">
        <v>26.846228410593199</v>
      </c>
      <c r="R167" s="34">
        <v>34.517762490152201</v>
      </c>
      <c r="S167" s="32">
        <v>42.169717685189099</v>
      </c>
      <c r="T167" s="35">
        <v>22251558</v>
      </c>
      <c r="U167" s="36">
        <v>34146312</v>
      </c>
      <c r="V167" s="35">
        <v>48183427</v>
      </c>
      <c r="W167" s="37">
        <f t="shared" si="2"/>
        <v>34.146312000000002</v>
      </c>
    </row>
    <row r="168" spans="1:23" s="38" customFormat="1" ht="11.25" customHeight="1" x14ac:dyDescent="0.2">
      <c r="A168" s="40" t="s">
        <v>4799</v>
      </c>
      <c r="B168" s="47" t="s">
        <v>3836</v>
      </c>
      <c r="C168" s="29">
        <v>123</v>
      </c>
      <c r="D168" s="30" t="s">
        <v>149</v>
      </c>
      <c r="E168" s="30" t="s">
        <v>4722</v>
      </c>
      <c r="F168" s="47" t="s">
        <v>3837</v>
      </c>
      <c r="G168" s="52" t="s">
        <v>217</v>
      </c>
      <c r="H168" s="52">
        <v>3.08</v>
      </c>
      <c r="I168" s="52">
        <v>12.3</v>
      </c>
      <c r="J168" s="53">
        <v>66.5</v>
      </c>
      <c r="K168" s="32">
        <v>10.774010179126201</v>
      </c>
      <c r="L168" s="48" t="s">
        <v>2567</v>
      </c>
      <c r="M168" s="33" t="s">
        <v>3838</v>
      </c>
      <c r="N168" s="33" t="s">
        <v>3839</v>
      </c>
      <c r="O168" s="30">
        <v>41.9</v>
      </c>
      <c r="P168" s="30">
        <v>54.1</v>
      </c>
      <c r="Q168" s="31">
        <v>42.5680487804878</v>
      </c>
      <c r="R168" s="34">
        <v>48.513706249709301</v>
      </c>
      <c r="S168" s="32">
        <v>54.229620596205997</v>
      </c>
      <c r="T168" s="35">
        <v>43360903</v>
      </c>
      <c r="U168" s="36">
        <v>65889409</v>
      </c>
      <c r="V168" s="35">
        <v>75854110</v>
      </c>
      <c r="W168" s="37">
        <f t="shared" si="2"/>
        <v>65.889409000000001</v>
      </c>
    </row>
    <row r="169" spans="1:23" s="38" customFormat="1" ht="11.25" customHeight="1" x14ac:dyDescent="0.2">
      <c r="A169" s="40" t="s">
        <v>4799</v>
      </c>
      <c r="B169" s="47" t="s">
        <v>3836</v>
      </c>
      <c r="C169" s="29">
        <v>123</v>
      </c>
      <c r="D169" s="30" t="s">
        <v>149</v>
      </c>
      <c r="E169" s="30" t="s">
        <v>4722</v>
      </c>
      <c r="F169" s="52" t="s">
        <v>3837</v>
      </c>
      <c r="G169" s="52" t="s">
        <v>241</v>
      </c>
      <c r="H169" s="52">
        <v>3</v>
      </c>
      <c r="I169" s="52">
        <v>10.6</v>
      </c>
      <c r="J169" s="53">
        <v>10</v>
      </c>
      <c r="K169" s="32">
        <v>14.7</v>
      </c>
      <c r="L169" s="48" t="s">
        <v>3840</v>
      </c>
      <c r="M169" s="48" t="s">
        <v>1612</v>
      </c>
      <c r="N169" s="48" t="s">
        <v>3841</v>
      </c>
      <c r="O169" s="30">
        <v>0</v>
      </c>
      <c r="P169" s="30">
        <v>7.1</v>
      </c>
      <c r="Q169" s="31">
        <v>0</v>
      </c>
      <c r="R169" s="34">
        <v>4.2050000000000001</v>
      </c>
      <c r="S169" s="32">
        <v>8.4517832301459901</v>
      </c>
      <c r="T169" s="35">
        <v>5604</v>
      </c>
      <c r="U169" s="36">
        <v>3278239</v>
      </c>
      <c r="V169" s="35">
        <v>7395822</v>
      </c>
      <c r="W169" s="37">
        <f t="shared" si="2"/>
        <v>3.2782390000000001</v>
      </c>
    </row>
    <row r="170" spans="1:23" s="38" customFormat="1" ht="11.25" customHeight="1" x14ac:dyDescent="0.2">
      <c r="A170" s="40" t="s">
        <v>4799</v>
      </c>
      <c r="B170" s="47" t="s">
        <v>3836</v>
      </c>
      <c r="C170" s="29">
        <v>123</v>
      </c>
      <c r="D170" s="30" t="s">
        <v>149</v>
      </c>
      <c r="E170" s="30" t="s">
        <v>4722</v>
      </c>
      <c r="F170" s="52" t="s">
        <v>3837</v>
      </c>
      <c r="G170" s="52" t="s">
        <v>297</v>
      </c>
      <c r="H170" s="52">
        <v>3.61</v>
      </c>
      <c r="I170" s="52">
        <v>12.6</v>
      </c>
      <c r="J170" s="53">
        <v>64.599999999999994</v>
      </c>
      <c r="K170" s="32">
        <v>10.517486127242201</v>
      </c>
      <c r="L170" s="48" t="s">
        <v>3842</v>
      </c>
      <c r="M170" s="48" t="s">
        <v>3843</v>
      </c>
      <c r="N170" s="48" t="s">
        <v>1461</v>
      </c>
      <c r="O170" s="30">
        <v>10.4</v>
      </c>
      <c r="P170" s="30">
        <v>39.5</v>
      </c>
      <c r="Q170" s="31">
        <v>18.660504405573999</v>
      </c>
      <c r="R170" s="34">
        <v>33.570567010309297</v>
      </c>
      <c r="S170" s="32">
        <v>45.078281390531302</v>
      </c>
      <c r="T170" s="35">
        <v>13761566</v>
      </c>
      <c r="U170" s="36">
        <v>20517909</v>
      </c>
      <c r="V170" s="35">
        <v>50636898</v>
      </c>
      <c r="W170" s="37">
        <f t="shared" si="2"/>
        <v>20.517909</v>
      </c>
    </row>
    <row r="171" spans="1:23" s="38" customFormat="1" ht="11.25" customHeight="1" x14ac:dyDescent="0.2">
      <c r="A171" s="40" t="s">
        <v>4799</v>
      </c>
      <c r="B171" s="47" t="s">
        <v>3836</v>
      </c>
      <c r="C171" s="29">
        <v>123</v>
      </c>
      <c r="D171" s="30" t="s">
        <v>149</v>
      </c>
      <c r="E171" s="30" t="s">
        <v>4722</v>
      </c>
      <c r="F171" s="52" t="s">
        <v>3837</v>
      </c>
      <c r="G171" s="52" t="s">
        <v>308</v>
      </c>
      <c r="H171" s="52">
        <v>3.27</v>
      </c>
      <c r="I171" s="52">
        <v>14.8</v>
      </c>
      <c r="J171" s="53">
        <v>113.4</v>
      </c>
      <c r="K171" s="32">
        <v>8.9</v>
      </c>
      <c r="L171" s="48" t="s">
        <v>3844</v>
      </c>
      <c r="M171" s="48" t="s">
        <v>2422</v>
      </c>
      <c r="N171" s="48" t="s">
        <v>3845</v>
      </c>
      <c r="O171" s="30">
        <v>107</v>
      </c>
      <c r="P171" s="30">
        <v>114.1</v>
      </c>
      <c r="Q171" s="31">
        <v>96.354929577464802</v>
      </c>
      <c r="R171" s="34">
        <v>98.427464788732394</v>
      </c>
      <c r="S171" s="32">
        <v>100.5</v>
      </c>
      <c r="T171" s="35">
        <v>633539476</v>
      </c>
      <c r="U171" s="36">
        <v>635079434</v>
      </c>
      <c r="V171" s="35">
        <v>642670412</v>
      </c>
      <c r="W171" s="37">
        <f t="shared" si="2"/>
        <v>635.07943399999999</v>
      </c>
    </row>
    <row r="172" spans="1:23" s="38" customFormat="1" ht="11.25" customHeight="1" x14ac:dyDescent="0.2">
      <c r="A172" s="40" t="s">
        <v>4800</v>
      </c>
      <c r="B172" s="47" t="s">
        <v>3041</v>
      </c>
      <c r="C172" s="29">
        <v>160</v>
      </c>
      <c r="D172" s="30" t="s">
        <v>149</v>
      </c>
      <c r="E172" s="30" t="s">
        <v>4722</v>
      </c>
      <c r="F172" s="28" t="s">
        <v>3948</v>
      </c>
      <c r="G172" s="30" t="s">
        <v>297</v>
      </c>
      <c r="H172" s="30">
        <v>7</v>
      </c>
      <c r="I172" s="30">
        <v>9</v>
      </c>
      <c r="J172" s="31">
        <v>293.60000000000002</v>
      </c>
      <c r="K172" s="32">
        <v>11.3194444444444</v>
      </c>
      <c r="L172" s="33" t="s">
        <v>3949</v>
      </c>
      <c r="M172" s="33" t="s">
        <v>941</v>
      </c>
      <c r="N172" s="33" t="s">
        <v>1999</v>
      </c>
      <c r="O172" s="30" t="s">
        <v>179</v>
      </c>
      <c r="P172" s="30" t="s">
        <v>179</v>
      </c>
      <c r="Q172" s="31">
        <v>112.500150812065</v>
      </c>
      <c r="R172" s="34">
        <v>113.896040538799</v>
      </c>
      <c r="S172" s="32">
        <v>115.287134570766</v>
      </c>
      <c r="T172" s="35">
        <v>605878095</v>
      </c>
      <c r="U172" s="36">
        <v>608238486</v>
      </c>
      <c r="V172" s="35">
        <v>611030324</v>
      </c>
      <c r="W172" s="37">
        <f t="shared" si="2"/>
        <v>608.23848599999997</v>
      </c>
    </row>
    <row r="173" spans="1:23" s="38" customFormat="1" ht="11.25" customHeight="1" x14ac:dyDescent="0.2">
      <c r="A173" s="40" t="s">
        <v>4801</v>
      </c>
      <c r="B173" s="28" t="s">
        <v>3316</v>
      </c>
      <c r="C173" s="29">
        <v>133</v>
      </c>
      <c r="D173" s="30" t="s">
        <v>99</v>
      </c>
      <c r="E173" s="30" t="s">
        <v>4722</v>
      </c>
      <c r="F173" s="52" t="s">
        <v>3319</v>
      </c>
      <c r="G173" s="52" t="s">
        <v>182</v>
      </c>
      <c r="H173" s="52" t="s">
        <v>3320</v>
      </c>
      <c r="I173" s="52">
        <v>37.6</v>
      </c>
      <c r="J173" s="53">
        <v>29.4</v>
      </c>
      <c r="K173" s="50">
        <v>3.25947848344265</v>
      </c>
      <c r="L173" s="48" t="s">
        <v>3321</v>
      </c>
      <c r="M173" s="33" t="s">
        <v>3322</v>
      </c>
      <c r="N173" s="33" t="s">
        <v>3322</v>
      </c>
      <c r="O173" s="30">
        <v>86</v>
      </c>
      <c r="P173" s="30">
        <v>112.1</v>
      </c>
      <c r="Q173" s="31">
        <v>65.88</v>
      </c>
      <c r="R173" s="34">
        <v>65.88</v>
      </c>
      <c r="S173" s="32">
        <v>65.88</v>
      </c>
      <c r="T173" s="35">
        <v>497062676</v>
      </c>
      <c r="U173" s="36">
        <v>501717572</v>
      </c>
      <c r="V173" s="35">
        <v>497044688</v>
      </c>
      <c r="W173" s="37">
        <f t="shared" si="2"/>
        <v>501.71757200000002</v>
      </c>
    </row>
    <row r="174" spans="1:23" s="38" customFormat="1" ht="11.25" customHeight="1" x14ac:dyDescent="0.2">
      <c r="A174" s="40" t="s">
        <v>4802</v>
      </c>
      <c r="B174" s="47" t="s">
        <v>4630</v>
      </c>
      <c r="C174" s="29">
        <v>127</v>
      </c>
      <c r="D174" s="30" t="s">
        <v>99</v>
      </c>
      <c r="E174" s="30" t="s">
        <v>4722</v>
      </c>
      <c r="F174" s="52" t="s">
        <v>4640</v>
      </c>
      <c r="G174" s="52" t="s">
        <v>182</v>
      </c>
      <c r="H174" s="52">
        <v>13</v>
      </c>
      <c r="I174" s="52">
        <v>38</v>
      </c>
      <c r="J174" s="53">
        <v>110.2</v>
      </c>
      <c r="K174" s="32">
        <v>3.3775383340240399</v>
      </c>
      <c r="L174" s="48" t="s">
        <v>4641</v>
      </c>
      <c r="M174" s="48" t="s">
        <v>4642</v>
      </c>
      <c r="N174" s="48" t="s">
        <v>4643</v>
      </c>
      <c r="O174" s="30">
        <v>107.6</v>
      </c>
      <c r="P174" s="30">
        <v>112.3</v>
      </c>
      <c r="Q174" s="31">
        <v>80.923922626768103</v>
      </c>
      <c r="R174" s="34">
        <v>82.534431759211202</v>
      </c>
      <c r="S174" s="32">
        <v>84.1449408916544</v>
      </c>
      <c r="T174" s="35">
        <v>539835213</v>
      </c>
      <c r="U174" s="36">
        <v>543030510</v>
      </c>
      <c r="V174" s="35">
        <v>540387475</v>
      </c>
      <c r="W174" s="37">
        <f t="shared" si="2"/>
        <v>543.03051000000005</v>
      </c>
    </row>
    <row r="175" spans="1:23" s="38" customFormat="1" ht="11.25" customHeight="1" x14ac:dyDescent="0.2">
      <c r="A175" s="40" t="s">
        <v>4803</v>
      </c>
      <c r="B175" s="28" t="s">
        <v>3442</v>
      </c>
      <c r="C175" s="29">
        <v>95</v>
      </c>
      <c r="D175" s="30" t="s">
        <v>101</v>
      </c>
      <c r="E175" s="30" t="s">
        <v>4722</v>
      </c>
      <c r="F175" s="30"/>
      <c r="G175" s="30" t="s">
        <v>190</v>
      </c>
      <c r="H175" s="42">
        <v>3.7</v>
      </c>
      <c r="I175" s="42">
        <v>5</v>
      </c>
      <c r="J175" s="31">
        <v>129.65</v>
      </c>
      <c r="K175" s="32">
        <v>34.315789473684198</v>
      </c>
      <c r="L175" s="33" t="s">
        <v>3443</v>
      </c>
      <c r="M175" s="33" t="s">
        <v>3444</v>
      </c>
      <c r="N175" s="33" t="s">
        <v>3445</v>
      </c>
      <c r="O175" s="30">
        <v>38</v>
      </c>
      <c r="P175" s="30">
        <v>58.4</v>
      </c>
      <c r="Q175" s="31">
        <v>40.414886561954603</v>
      </c>
      <c r="R175" s="34">
        <v>45.051710296684099</v>
      </c>
      <c r="S175" s="32">
        <v>49.688534031413603</v>
      </c>
      <c r="T175" s="35">
        <v>43702094</v>
      </c>
      <c r="U175" s="36">
        <v>306029577</v>
      </c>
      <c r="V175" s="35">
        <v>424903633</v>
      </c>
      <c r="W175" s="37">
        <f t="shared" si="2"/>
        <v>306.02957700000002</v>
      </c>
    </row>
    <row r="176" spans="1:23" s="38" customFormat="1" ht="11.25" customHeight="1" x14ac:dyDescent="0.2">
      <c r="A176" s="40" t="s">
        <v>4803</v>
      </c>
      <c r="B176" s="28" t="s">
        <v>3442</v>
      </c>
      <c r="C176" s="29">
        <v>95</v>
      </c>
      <c r="D176" s="30" t="s">
        <v>101</v>
      </c>
      <c r="E176" s="30" t="s">
        <v>4722</v>
      </c>
      <c r="F176" s="30"/>
      <c r="G176" s="30" t="s">
        <v>202</v>
      </c>
      <c r="H176" s="42">
        <v>3.9</v>
      </c>
      <c r="I176" s="42">
        <v>6</v>
      </c>
      <c r="J176" s="31">
        <v>72.75</v>
      </c>
      <c r="K176" s="32">
        <v>28.596491228070199</v>
      </c>
      <c r="L176" s="33" t="s">
        <v>3446</v>
      </c>
      <c r="M176" s="33" t="s">
        <v>3447</v>
      </c>
      <c r="N176" s="33" t="s">
        <v>3448</v>
      </c>
      <c r="O176" s="30">
        <v>17.7</v>
      </c>
      <c r="P176" s="30">
        <v>46.6</v>
      </c>
      <c r="Q176" s="31">
        <v>17.241147084679501</v>
      </c>
      <c r="R176" s="34">
        <v>36.794359861591701</v>
      </c>
      <c r="S176" s="32">
        <v>56.347572638503799</v>
      </c>
      <c r="T176" s="35">
        <v>16804314</v>
      </c>
      <c r="U176" s="36">
        <v>31699182</v>
      </c>
      <c r="V176" s="35">
        <v>51122608</v>
      </c>
      <c r="W176" s="37">
        <f t="shared" si="2"/>
        <v>31.699182</v>
      </c>
    </row>
    <row r="177" spans="1:23" s="38" customFormat="1" ht="11.25" customHeight="1" x14ac:dyDescent="0.2">
      <c r="A177" s="40" t="s">
        <v>4803</v>
      </c>
      <c r="B177" s="28" t="s">
        <v>3442</v>
      </c>
      <c r="C177" s="29">
        <v>95</v>
      </c>
      <c r="D177" s="30" t="s">
        <v>101</v>
      </c>
      <c r="E177" s="30" t="s">
        <v>4722</v>
      </c>
      <c r="F177" s="30"/>
      <c r="G177" s="30" t="s">
        <v>241</v>
      </c>
      <c r="H177" s="42">
        <v>8.6</v>
      </c>
      <c r="I177" s="42">
        <v>34</v>
      </c>
      <c r="J177" s="31">
        <v>4.8</v>
      </c>
      <c r="K177" s="32">
        <v>5.04643962848297</v>
      </c>
      <c r="L177" s="33" t="s">
        <v>3449</v>
      </c>
      <c r="M177" s="33" t="s">
        <v>379</v>
      </c>
      <c r="N177" s="33" t="s">
        <v>3450</v>
      </c>
      <c r="O177" s="30">
        <v>40</v>
      </c>
      <c r="P177" s="30">
        <v>48.6</v>
      </c>
      <c r="Q177" s="31">
        <v>46.389162889641703</v>
      </c>
      <c r="R177" s="34">
        <v>47.702144385789701</v>
      </c>
      <c r="S177" s="32">
        <v>49.015125881937699</v>
      </c>
      <c r="T177" s="35">
        <v>47364855</v>
      </c>
      <c r="U177" s="36">
        <v>47701160</v>
      </c>
      <c r="V177" s="35">
        <v>65717079</v>
      </c>
      <c r="W177" s="37">
        <f t="shared" si="2"/>
        <v>47.701160000000002</v>
      </c>
    </row>
    <row r="178" spans="1:23" s="38" customFormat="1" ht="11.25" customHeight="1" x14ac:dyDescent="0.2">
      <c r="A178" s="40" t="s">
        <v>4803</v>
      </c>
      <c r="B178" s="28" t="s">
        <v>3442</v>
      </c>
      <c r="C178" s="29">
        <v>95</v>
      </c>
      <c r="D178" s="30" t="s">
        <v>101</v>
      </c>
      <c r="E178" s="30" t="s">
        <v>4722</v>
      </c>
      <c r="F178" s="30"/>
      <c r="G178" s="30" t="s">
        <v>267</v>
      </c>
      <c r="H178" s="42">
        <v>3.8</v>
      </c>
      <c r="I178" s="42">
        <v>11.9</v>
      </c>
      <c r="J178" s="31">
        <v>28.85</v>
      </c>
      <c r="K178" s="32">
        <v>14.418398938522801</v>
      </c>
      <c r="L178" s="33" t="s">
        <v>3451</v>
      </c>
      <c r="M178" s="33" t="s">
        <v>778</v>
      </c>
      <c r="N178" s="33" t="s">
        <v>1694</v>
      </c>
      <c r="O178" s="30">
        <v>21</v>
      </c>
      <c r="P178" s="31">
        <v>37.4</v>
      </c>
      <c r="Q178" s="31">
        <v>23.1119421401966</v>
      </c>
      <c r="R178" s="34">
        <v>30.783516321568101</v>
      </c>
      <c r="S178" s="32">
        <v>38.455090502939498</v>
      </c>
      <c r="T178" s="35">
        <v>20212751</v>
      </c>
      <c r="U178" s="36">
        <v>25311327</v>
      </c>
      <c r="V178" s="35">
        <v>35826275</v>
      </c>
      <c r="W178" s="37">
        <f t="shared" si="2"/>
        <v>25.311326999999999</v>
      </c>
    </row>
    <row r="179" spans="1:23" s="38" customFormat="1" ht="11.25" customHeight="1" x14ac:dyDescent="0.2">
      <c r="A179" s="40" t="s">
        <v>4803</v>
      </c>
      <c r="B179" s="28" t="s">
        <v>3442</v>
      </c>
      <c r="C179" s="29">
        <v>95</v>
      </c>
      <c r="D179" s="30" t="s">
        <v>101</v>
      </c>
      <c r="E179" s="30" t="s">
        <v>4722</v>
      </c>
      <c r="F179" s="30"/>
      <c r="G179" s="30" t="s">
        <v>182</v>
      </c>
      <c r="H179" s="42">
        <v>3.7</v>
      </c>
      <c r="I179" s="42">
        <v>5.4</v>
      </c>
      <c r="J179" s="31">
        <v>69.55</v>
      </c>
      <c r="K179" s="32">
        <v>31.773879142300199</v>
      </c>
      <c r="L179" s="33" t="s">
        <v>3452</v>
      </c>
      <c r="M179" s="33" t="s">
        <v>3453</v>
      </c>
      <c r="N179" s="33" t="s">
        <v>3454</v>
      </c>
      <c r="O179" s="30">
        <v>121.7</v>
      </c>
      <c r="P179" s="30">
        <v>143.5</v>
      </c>
      <c r="Q179" s="31">
        <v>88.044225893385601</v>
      </c>
      <c r="R179" s="34">
        <v>95.637568807339406</v>
      </c>
      <c r="S179" s="32">
        <v>103.230911721293</v>
      </c>
      <c r="T179" s="35">
        <v>539835213</v>
      </c>
      <c r="U179" s="36">
        <v>582555161</v>
      </c>
      <c r="V179" s="35">
        <v>602706718</v>
      </c>
      <c r="W179" s="37">
        <f t="shared" si="2"/>
        <v>582.555161</v>
      </c>
    </row>
    <row r="180" spans="1:23" s="38" customFormat="1" ht="11.25" customHeight="1" x14ac:dyDescent="0.2">
      <c r="A180" s="40" t="s">
        <v>4803</v>
      </c>
      <c r="B180" s="28" t="s">
        <v>3442</v>
      </c>
      <c r="C180" s="29">
        <v>95</v>
      </c>
      <c r="D180" s="30" t="s">
        <v>101</v>
      </c>
      <c r="E180" s="30" t="s">
        <v>4722</v>
      </c>
      <c r="F180" s="30"/>
      <c r="G180" s="30" t="s">
        <v>297</v>
      </c>
      <c r="H180" s="42">
        <v>6.5</v>
      </c>
      <c r="I180" s="42">
        <v>9.3000000000000007</v>
      </c>
      <c r="J180" s="31">
        <v>114.7</v>
      </c>
      <c r="K180" s="32">
        <v>18.449349179400102</v>
      </c>
      <c r="L180" s="33" t="s">
        <v>3455</v>
      </c>
      <c r="M180" s="33" t="s">
        <v>1754</v>
      </c>
      <c r="N180" s="33" t="s">
        <v>1990</v>
      </c>
      <c r="O180" s="30">
        <v>69.099999999999994</v>
      </c>
      <c r="P180" s="30">
        <v>79.5</v>
      </c>
      <c r="Q180" s="31">
        <v>65.2560188216207</v>
      </c>
      <c r="R180" s="34">
        <v>67.230466833890702</v>
      </c>
      <c r="S180" s="32">
        <v>69.204914846160804</v>
      </c>
      <c r="T180" s="35">
        <v>527152196</v>
      </c>
      <c r="U180" s="36">
        <v>549597630</v>
      </c>
      <c r="V180" s="35">
        <v>551297481</v>
      </c>
      <c r="W180" s="37">
        <f t="shared" si="2"/>
        <v>549.59762999999998</v>
      </c>
    </row>
    <row r="181" spans="1:23" s="38" customFormat="1" ht="11.25" customHeight="1" x14ac:dyDescent="0.2">
      <c r="A181" s="27" t="s">
        <v>4803</v>
      </c>
      <c r="B181" s="28" t="s">
        <v>3442</v>
      </c>
      <c r="C181" s="29">
        <v>95</v>
      </c>
      <c r="D181" s="30" t="s">
        <v>101</v>
      </c>
      <c r="E181" s="30" t="s">
        <v>4722</v>
      </c>
      <c r="F181" s="30"/>
      <c r="G181" s="30" t="s">
        <v>312</v>
      </c>
      <c r="H181" s="42">
        <v>3.9</v>
      </c>
      <c r="I181" s="42">
        <v>5.0999999999999996</v>
      </c>
      <c r="J181" s="31">
        <v>113.55</v>
      </c>
      <c r="K181" s="32">
        <v>33.6429308565531</v>
      </c>
      <c r="L181" s="33" t="s">
        <v>3456</v>
      </c>
      <c r="M181" s="33" t="s">
        <v>1089</v>
      </c>
      <c r="N181" s="33" t="s">
        <v>3457</v>
      </c>
      <c r="O181" s="30">
        <v>56.6</v>
      </c>
      <c r="P181" s="30">
        <v>106.4</v>
      </c>
      <c r="Q181" s="31">
        <v>47.720979073117803</v>
      </c>
      <c r="R181" s="34">
        <v>65.001810041873199</v>
      </c>
      <c r="S181" s="32">
        <v>82.282641010628694</v>
      </c>
      <c r="T181" s="35">
        <v>52214075</v>
      </c>
      <c r="U181" s="36">
        <v>78697346</v>
      </c>
      <c r="V181" s="35">
        <v>145926059</v>
      </c>
      <c r="W181" s="37">
        <f t="shared" si="2"/>
        <v>78.697345999999996</v>
      </c>
    </row>
    <row r="182" spans="1:23" s="38" customFormat="1" ht="11.25" customHeight="1" x14ac:dyDescent="0.2">
      <c r="A182" s="27" t="s">
        <v>4803</v>
      </c>
      <c r="B182" s="28" t="s">
        <v>3442</v>
      </c>
      <c r="C182" s="29">
        <v>95</v>
      </c>
      <c r="D182" s="30" t="s">
        <v>101</v>
      </c>
      <c r="E182" s="30" t="s">
        <v>4722</v>
      </c>
      <c r="F182" s="30"/>
      <c r="G182" s="30" t="s">
        <v>312</v>
      </c>
      <c r="H182" s="42">
        <v>3.4</v>
      </c>
      <c r="I182" s="42">
        <v>7.3</v>
      </c>
      <c r="J182" s="31">
        <v>149.30000000000001</v>
      </c>
      <c r="K182" s="32">
        <v>23.503965392934401</v>
      </c>
      <c r="L182" s="33" t="s">
        <v>3458</v>
      </c>
      <c r="M182" s="33" t="s">
        <v>2524</v>
      </c>
      <c r="N182" s="33" t="s">
        <v>3459</v>
      </c>
      <c r="O182" s="30">
        <v>119.7</v>
      </c>
      <c r="P182" s="30">
        <v>174.5</v>
      </c>
      <c r="Q182" s="31">
        <v>93.002863117505896</v>
      </c>
      <c r="R182" s="34">
        <v>122.38738074432</v>
      </c>
      <c r="S182" s="32">
        <v>151.771898371134</v>
      </c>
      <c r="T182" s="35">
        <v>511339794</v>
      </c>
      <c r="U182" s="36">
        <v>636019154</v>
      </c>
      <c r="V182" s="35">
        <v>684514837</v>
      </c>
      <c r="W182" s="37">
        <f t="shared" si="2"/>
        <v>636.01915399999996</v>
      </c>
    </row>
    <row r="183" spans="1:23" s="38" customFormat="1" ht="11.25" customHeight="1" x14ac:dyDescent="0.2">
      <c r="A183" s="27" t="s">
        <v>4803</v>
      </c>
      <c r="B183" s="28" t="s">
        <v>3442</v>
      </c>
      <c r="C183" s="29">
        <v>95</v>
      </c>
      <c r="D183" s="30" t="s">
        <v>101</v>
      </c>
      <c r="E183" s="30" t="s">
        <v>4722</v>
      </c>
      <c r="F183" s="30"/>
      <c r="G183" s="30" t="s">
        <v>438</v>
      </c>
      <c r="H183" s="42">
        <v>7.3</v>
      </c>
      <c r="I183" s="42">
        <v>12.6</v>
      </c>
      <c r="J183" s="31">
        <v>140.15</v>
      </c>
      <c r="K183" s="32">
        <v>13.6173767752715</v>
      </c>
      <c r="L183" s="33" t="s">
        <v>3460</v>
      </c>
      <c r="M183" s="33" t="s">
        <v>2051</v>
      </c>
      <c r="N183" s="33" t="s">
        <v>3428</v>
      </c>
      <c r="O183" s="30">
        <v>204.8</v>
      </c>
      <c r="P183" s="30">
        <v>210.5</v>
      </c>
      <c r="Q183" s="31">
        <v>161.335693774232</v>
      </c>
      <c r="R183" s="34">
        <v>161.90982456140401</v>
      </c>
      <c r="S183" s="32">
        <v>162.48395534857499</v>
      </c>
      <c r="T183" s="35">
        <v>714354609</v>
      </c>
      <c r="U183" s="36">
        <v>718228274</v>
      </c>
      <c r="V183" s="35">
        <v>719224778</v>
      </c>
      <c r="W183" s="37">
        <f t="shared" si="2"/>
        <v>718.22827400000006</v>
      </c>
    </row>
    <row r="184" spans="1:23" s="38" customFormat="1" ht="11.25" customHeight="1" x14ac:dyDescent="0.25">
      <c r="A184" s="44" t="s">
        <v>4746</v>
      </c>
      <c r="B184" s="28" t="s">
        <v>2716</v>
      </c>
      <c r="C184" s="29">
        <v>155</v>
      </c>
      <c r="D184" s="30" t="s">
        <v>125</v>
      </c>
      <c r="E184" s="30" t="s">
        <v>4722</v>
      </c>
      <c r="F184" s="30"/>
      <c r="G184" s="30" t="s">
        <v>241</v>
      </c>
      <c r="H184" s="30">
        <v>126.9</v>
      </c>
      <c r="I184" s="30">
        <v>92.1</v>
      </c>
      <c r="J184" s="31">
        <v>228.7</v>
      </c>
      <c r="K184" s="32">
        <v>1.14181639872509</v>
      </c>
      <c r="L184" s="54" t="s">
        <v>2717</v>
      </c>
      <c r="M184" s="33" t="s">
        <v>602</v>
      </c>
      <c r="N184" s="33" t="s">
        <v>606</v>
      </c>
      <c r="O184" s="30">
        <v>205.8</v>
      </c>
      <c r="P184" s="30">
        <v>208.02</v>
      </c>
      <c r="Q184" s="32">
        <v>172.41371998136401</v>
      </c>
      <c r="R184" s="34">
        <v>172.606728613314</v>
      </c>
      <c r="S184" s="32">
        <v>172.79973724526499</v>
      </c>
      <c r="T184" s="35">
        <v>828645683</v>
      </c>
      <c r="U184" s="36">
        <v>829055163</v>
      </c>
      <c r="V184" s="35">
        <v>830045383</v>
      </c>
      <c r="W184" s="37">
        <f t="shared" si="2"/>
        <v>829.05516299999999</v>
      </c>
    </row>
    <row r="185" spans="1:23" s="38" customFormat="1" ht="11.25" customHeight="1" x14ac:dyDescent="0.2">
      <c r="A185" s="27" t="s">
        <v>4802</v>
      </c>
      <c r="B185" s="47" t="s">
        <v>4630</v>
      </c>
      <c r="C185" s="29">
        <v>127</v>
      </c>
      <c r="D185" s="30" t="s">
        <v>103</v>
      </c>
      <c r="E185" s="30" t="s">
        <v>4722</v>
      </c>
      <c r="F185" s="52" t="s">
        <v>4631</v>
      </c>
      <c r="G185" s="52" t="s">
        <v>217</v>
      </c>
      <c r="H185" s="52">
        <v>12</v>
      </c>
      <c r="I185" s="52">
        <v>26</v>
      </c>
      <c r="J185" s="53">
        <v>18.7</v>
      </c>
      <c r="K185" s="32">
        <v>4.9364021804966702</v>
      </c>
      <c r="L185" s="48" t="s">
        <v>4632</v>
      </c>
      <c r="M185" s="48" t="s">
        <v>4633</v>
      </c>
      <c r="N185" s="48" t="s">
        <v>4634</v>
      </c>
      <c r="O185" s="30">
        <v>14.5</v>
      </c>
      <c r="P185" s="30">
        <v>22.4</v>
      </c>
      <c r="Q185" s="31">
        <v>19.294538048944901</v>
      </c>
      <c r="R185" s="34">
        <v>23.001429371569401</v>
      </c>
      <c r="S185" s="32">
        <v>26.708320694193802</v>
      </c>
      <c r="T185" s="35">
        <v>17687771</v>
      </c>
      <c r="U185" s="36">
        <v>23193903</v>
      </c>
      <c r="V185" s="35">
        <v>25895322</v>
      </c>
      <c r="W185" s="37">
        <f t="shared" si="2"/>
        <v>23.193902999999999</v>
      </c>
    </row>
    <row r="186" spans="1:23" s="38" customFormat="1" ht="11.25" customHeight="1" x14ac:dyDescent="0.2">
      <c r="A186" s="27" t="s">
        <v>4802</v>
      </c>
      <c r="B186" s="47" t="s">
        <v>4630</v>
      </c>
      <c r="C186" s="29">
        <v>127</v>
      </c>
      <c r="D186" s="30" t="s">
        <v>103</v>
      </c>
      <c r="E186" s="30" t="s">
        <v>4722</v>
      </c>
      <c r="F186" s="52" t="s">
        <v>4631</v>
      </c>
      <c r="G186" s="52" t="s">
        <v>267</v>
      </c>
      <c r="H186" s="52">
        <v>8.6</v>
      </c>
      <c r="I186" s="52">
        <v>12</v>
      </c>
      <c r="J186" s="53">
        <v>9.8000000000000007</v>
      </c>
      <c r="K186" s="32">
        <v>10.6955380577428</v>
      </c>
      <c r="L186" s="48" t="s">
        <v>4635</v>
      </c>
      <c r="M186" s="48" t="s">
        <v>4636</v>
      </c>
      <c r="N186" s="48" t="s">
        <v>4637</v>
      </c>
      <c r="O186" s="30">
        <v>6</v>
      </c>
      <c r="P186" s="30">
        <v>51.1</v>
      </c>
      <c r="Q186" s="31">
        <v>8.7391348943224205</v>
      </c>
      <c r="R186" s="34">
        <v>13.446578947368399</v>
      </c>
      <c r="S186" s="32">
        <v>18.154023000414401</v>
      </c>
      <c r="T186" s="35">
        <v>9926019</v>
      </c>
      <c r="U186" s="36">
        <v>12213991</v>
      </c>
      <c r="V186" s="35">
        <v>16645512</v>
      </c>
      <c r="W186" s="37">
        <f t="shared" si="2"/>
        <v>12.213991</v>
      </c>
    </row>
    <row r="187" spans="1:23" s="38" customFormat="1" ht="11.25" customHeight="1" x14ac:dyDescent="0.2">
      <c r="A187" s="27" t="s">
        <v>4802</v>
      </c>
      <c r="B187" s="47" t="s">
        <v>4630</v>
      </c>
      <c r="C187" s="29">
        <v>127</v>
      </c>
      <c r="D187" s="30" t="s">
        <v>103</v>
      </c>
      <c r="E187" s="30" t="s">
        <v>4722</v>
      </c>
      <c r="F187" s="30" t="s">
        <v>4638</v>
      </c>
      <c r="G187" s="52" t="s">
        <v>182</v>
      </c>
      <c r="H187" s="52">
        <v>4.2</v>
      </c>
      <c r="I187" s="52">
        <v>12</v>
      </c>
      <c r="J187" s="53">
        <v>0</v>
      </c>
      <c r="K187" s="32">
        <v>10.6955380577428</v>
      </c>
      <c r="L187" s="48" t="s">
        <v>1059</v>
      </c>
      <c r="M187" s="48" t="s">
        <v>294</v>
      </c>
      <c r="N187" s="48" t="s">
        <v>4639</v>
      </c>
      <c r="O187" s="30">
        <v>0.2</v>
      </c>
      <c r="P187" s="30">
        <v>7.2</v>
      </c>
      <c r="Q187" s="31">
        <v>0.158571428571429</v>
      </c>
      <c r="R187" s="34">
        <v>7.41853167907583</v>
      </c>
      <c r="S187" s="32">
        <v>7.41853167907583</v>
      </c>
      <c r="T187" s="35">
        <v>10416</v>
      </c>
      <c r="U187" s="36">
        <v>10218215</v>
      </c>
      <c r="V187" s="35">
        <v>11728695</v>
      </c>
      <c r="W187" s="37">
        <f t="shared" si="2"/>
        <v>10.218215000000001</v>
      </c>
    </row>
    <row r="188" spans="1:23" s="38" customFormat="1" ht="11.25" customHeight="1" x14ac:dyDescent="0.2">
      <c r="A188" s="27" t="s">
        <v>4802</v>
      </c>
      <c r="B188" s="47" t="s">
        <v>4630</v>
      </c>
      <c r="C188" s="29">
        <v>127</v>
      </c>
      <c r="D188" s="30" t="s">
        <v>103</v>
      </c>
      <c r="E188" s="30" t="s">
        <v>4722</v>
      </c>
      <c r="F188" s="55" t="s">
        <v>4644</v>
      </c>
      <c r="G188" s="52" t="s">
        <v>308</v>
      </c>
      <c r="H188" s="52">
        <v>6.9</v>
      </c>
      <c r="I188" s="52">
        <v>22</v>
      </c>
      <c r="J188" s="53">
        <v>86.1</v>
      </c>
      <c r="K188" s="32">
        <v>5.8339298496778804</v>
      </c>
      <c r="L188" s="48" t="s">
        <v>4645</v>
      </c>
      <c r="M188" s="48" t="s">
        <v>4646</v>
      </c>
      <c r="N188" s="48" t="s">
        <v>3123</v>
      </c>
      <c r="O188" s="30">
        <v>92</v>
      </c>
      <c r="P188" s="30">
        <v>96.7</v>
      </c>
      <c r="Q188" s="31">
        <v>82.853868663741395</v>
      </c>
      <c r="R188" s="34">
        <v>84.605886524822694</v>
      </c>
      <c r="S188" s="32">
        <v>86.357904385904007</v>
      </c>
      <c r="T188" s="35">
        <v>554766156</v>
      </c>
      <c r="U188" s="36">
        <v>582463717</v>
      </c>
      <c r="V188" s="35">
        <v>601098612</v>
      </c>
      <c r="W188" s="37">
        <f t="shared" si="2"/>
        <v>582.46371699999997</v>
      </c>
    </row>
    <row r="189" spans="1:23" s="38" customFormat="1" ht="11.25" customHeight="1" x14ac:dyDescent="0.2">
      <c r="A189" s="27" t="s">
        <v>4804</v>
      </c>
      <c r="B189" s="28" t="s">
        <v>3538</v>
      </c>
      <c r="C189" s="29">
        <v>90</v>
      </c>
      <c r="D189" s="30" t="s">
        <v>126</v>
      </c>
      <c r="E189" s="30" t="s">
        <v>4722</v>
      </c>
      <c r="F189" s="56" t="s">
        <v>3539</v>
      </c>
      <c r="G189" s="30" t="s">
        <v>232</v>
      </c>
      <c r="H189" s="30">
        <v>9.9</v>
      </c>
      <c r="I189" s="30">
        <v>21.2</v>
      </c>
      <c r="J189" s="31">
        <v>151.9</v>
      </c>
      <c r="K189" s="32">
        <v>8.5429769392033492</v>
      </c>
      <c r="L189" s="33" t="s">
        <v>3540</v>
      </c>
      <c r="M189" s="33" t="s">
        <v>1895</v>
      </c>
      <c r="N189" s="33" t="s">
        <v>3541</v>
      </c>
      <c r="O189" s="30">
        <v>127.7</v>
      </c>
      <c r="P189" s="30">
        <v>135.30000000000001</v>
      </c>
      <c r="Q189" s="32">
        <v>103.99569325830301</v>
      </c>
      <c r="R189" s="34">
        <v>106.56757894736801</v>
      </c>
      <c r="S189" s="32">
        <v>109.139464636434</v>
      </c>
      <c r="T189" s="35">
        <v>656032987</v>
      </c>
      <c r="U189" s="36">
        <v>677609549</v>
      </c>
      <c r="V189" s="35">
        <v>681011365</v>
      </c>
      <c r="W189" s="37">
        <f t="shared" si="2"/>
        <v>677.60954900000002</v>
      </c>
    </row>
    <row r="190" spans="1:23" s="38" customFormat="1" ht="11.25" customHeight="1" x14ac:dyDescent="0.2">
      <c r="A190" s="27" t="s">
        <v>4805</v>
      </c>
      <c r="B190" s="47" t="s">
        <v>3952</v>
      </c>
      <c r="C190" s="29">
        <v>150</v>
      </c>
      <c r="D190" s="30" t="s">
        <v>122</v>
      </c>
      <c r="E190" s="30" t="s">
        <v>4722</v>
      </c>
      <c r="F190" s="52" t="s">
        <v>3953</v>
      </c>
      <c r="G190" s="52" t="s">
        <v>324</v>
      </c>
      <c r="H190" s="52" t="s">
        <v>3055</v>
      </c>
      <c r="I190" s="52">
        <v>37.200000000000003</v>
      </c>
      <c r="J190" s="53">
        <v>33</v>
      </c>
      <c r="K190" s="32">
        <v>19.399999999999999</v>
      </c>
      <c r="L190" s="48" t="s">
        <v>3954</v>
      </c>
      <c r="M190" s="48" t="s">
        <v>3955</v>
      </c>
      <c r="N190" s="48" t="s">
        <v>3956</v>
      </c>
      <c r="O190" s="30">
        <v>25.7</v>
      </c>
      <c r="P190" s="30">
        <v>83.6</v>
      </c>
      <c r="Q190" s="31">
        <v>28.53</v>
      </c>
      <c r="R190" s="34">
        <v>49.448808290155398</v>
      </c>
      <c r="S190" s="32">
        <v>70.367616580310894</v>
      </c>
      <c r="T190" s="35">
        <v>33986133</v>
      </c>
      <c r="U190" s="36">
        <v>435669984</v>
      </c>
      <c r="V190" s="35">
        <v>555827101</v>
      </c>
      <c r="W190" s="37">
        <f t="shared" si="2"/>
        <v>435.669984</v>
      </c>
    </row>
    <row r="191" spans="1:23" s="38" customFormat="1" ht="11.25" customHeight="1" x14ac:dyDescent="0.2">
      <c r="A191" s="27" t="s">
        <v>4805</v>
      </c>
      <c r="B191" s="47" t="s">
        <v>3952</v>
      </c>
      <c r="C191" s="29">
        <v>150</v>
      </c>
      <c r="D191" s="30" t="s">
        <v>122</v>
      </c>
      <c r="E191" s="30" t="s">
        <v>4722</v>
      </c>
      <c r="F191" s="52" t="s">
        <v>3953</v>
      </c>
      <c r="G191" s="52" t="s">
        <v>217</v>
      </c>
      <c r="H191" s="52" t="s">
        <v>3055</v>
      </c>
      <c r="I191" s="52">
        <v>5.0999999999999996</v>
      </c>
      <c r="J191" s="53">
        <v>61</v>
      </c>
      <c r="K191" s="32">
        <v>6</v>
      </c>
      <c r="L191" s="48" t="s">
        <v>3957</v>
      </c>
      <c r="M191" s="48" t="s">
        <v>3957</v>
      </c>
      <c r="N191" s="48" t="s">
        <v>360</v>
      </c>
      <c r="O191" s="30">
        <v>87.9</v>
      </c>
      <c r="P191" s="30">
        <v>9</v>
      </c>
      <c r="Q191" s="31">
        <v>73.64</v>
      </c>
      <c r="R191" s="34">
        <v>82.1</v>
      </c>
      <c r="S191" s="32">
        <v>90.56</v>
      </c>
      <c r="T191" s="35">
        <v>156728856</v>
      </c>
      <c r="U191" s="36">
        <v>263985211</v>
      </c>
      <c r="V191" s="35">
        <v>513146005</v>
      </c>
      <c r="W191" s="37">
        <f t="shared" si="2"/>
        <v>263.98521099999999</v>
      </c>
    </row>
    <row r="192" spans="1:23" s="38" customFormat="1" ht="11.25" customHeight="1" x14ac:dyDescent="0.2">
      <c r="A192" s="27" t="s">
        <v>4805</v>
      </c>
      <c r="B192" s="47" t="s">
        <v>3952</v>
      </c>
      <c r="C192" s="29">
        <v>150</v>
      </c>
      <c r="D192" s="30" t="s">
        <v>122</v>
      </c>
      <c r="E192" s="30" t="s">
        <v>4722</v>
      </c>
      <c r="F192" s="52" t="s">
        <v>154</v>
      </c>
      <c r="G192" s="52" t="s">
        <v>308</v>
      </c>
      <c r="H192" s="52" t="s">
        <v>3055</v>
      </c>
      <c r="I192" s="52">
        <v>5.9</v>
      </c>
      <c r="J192" s="53">
        <v>47.7</v>
      </c>
      <c r="K192" s="32">
        <v>15</v>
      </c>
      <c r="L192" s="48" t="s">
        <v>3958</v>
      </c>
      <c r="M192" s="48" t="s">
        <v>3959</v>
      </c>
      <c r="N192" s="48" t="s">
        <v>2422</v>
      </c>
      <c r="O192" s="30">
        <v>58.6</v>
      </c>
      <c r="P192" s="30">
        <v>107</v>
      </c>
      <c r="Q192" s="31">
        <v>54.095557851239697</v>
      </c>
      <c r="R192" s="34">
        <v>74.572778925619801</v>
      </c>
      <c r="S192" s="32">
        <v>95.05</v>
      </c>
      <c r="T192" s="35">
        <v>118795629</v>
      </c>
      <c r="U192" s="36">
        <v>480669184</v>
      </c>
      <c r="V192" s="35">
        <v>633535892</v>
      </c>
      <c r="W192" s="37">
        <f t="shared" si="2"/>
        <v>480.66918399999997</v>
      </c>
    </row>
    <row r="193" spans="1:23" s="38" customFormat="1" ht="11.25" customHeight="1" x14ac:dyDescent="0.2">
      <c r="A193" s="27" t="s">
        <v>4805</v>
      </c>
      <c r="B193" s="47" t="s">
        <v>3952</v>
      </c>
      <c r="C193" s="29">
        <v>150</v>
      </c>
      <c r="D193" s="30" t="s">
        <v>122</v>
      </c>
      <c r="E193" s="30" t="s">
        <v>4722</v>
      </c>
      <c r="F193" s="52" t="s">
        <v>3953</v>
      </c>
      <c r="G193" s="52" t="s">
        <v>438</v>
      </c>
      <c r="H193" s="52" t="s">
        <v>3055</v>
      </c>
      <c r="I193" s="52">
        <v>9.4</v>
      </c>
      <c r="J193" s="53">
        <v>136.69999999999999</v>
      </c>
      <c r="K193" s="32">
        <v>5.2</v>
      </c>
      <c r="L193" s="48" t="s">
        <v>3960</v>
      </c>
      <c r="M193" s="48" t="s">
        <v>3960</v>
      </c>
      <c r="N193" s="48" t="s">
        <v>709</v>
      </c>
      <c r="O193" s="30">
        <v>179.6</v>
      </c>
      <c r="P193" s="30">
        <v>182.3</v>
      </c>
      <c r="Q193" s="31">
        <v>145.18</v>
      </c>
      <c r="R193" s="34">
        <v>145.74</v>
      </c>
      <c r="S193" s="32">
        <v>146.30000000000001</v>
      </c>
      <c r="T193" s="35">
        <v>689507935</v>
      </c>
      <c r="U193" s="36">
        <v>690703969</v>
      </c>
      <c r="V193" s="35">
        <v>693115115</v>
      </c>
      <c r="W193" s="37">
        <f t="shared" si="2"/>
        <v>690.70396900000003</v>
      </c>
    </row>
    <row r="194" spans="1:23" s="38" customFormat="1" ht="11.25" customHeight="1" x14ac:dyDescent="0.2">
      <c r="A194" s="27" t="s">
        <v>4797</v>
      </c>
      <c r="B194" s="47" t="s">
        <v>4499</v>
      </c>
      <c r="C194" s="29">
        <v>71</v>
      </c>
      <c r="D194" s="30" t="s">
        <v>122</v>
      </c>
      <c r="E194" s="30" t="s">
        <v>4722</v>
      </c>
      <c r="F194" s="30" t="s">
        <v>155</v>
      </c>
      <c r="G194" s="30" t="s">
        <v>438</v>
      </c>
      <c r="H194" s="52">
        <v>4</v>
      </c>
      <c r="I194" s="52" t="s">
        <v>3055</v>
      </c>
      <c r="J194" s="53">
        <v>4.5</v>
      </c>
      <c r="K194" s="32" t="s">
        <v>3055</v>
      </c>
      <c r="L194" s="48" t="s">
        <v>2051</v>
      </c>
      <c r="M194" s="48" t="s">
        <v>716</v>
      </c>
      <c r="N194" s="48" t="s">
        <v>3096</v>
      </c>
      <c r="O194" s="30">
        <v>202.9</v>
      </c>
      <c r="P194" s="30">
        <v>206.3</v>
      </c>
      <c r="Q194" s="31">
        <v>158.87</v>
      </c>
      <c r="R194" s="34">
        <v>159.09327886710199</v>
      </c>
      <c r="S194" s="32">
        <v>160.86000000000001</v>
      </c>
      <c r="T194" s="35">
        <v>711311239</v>
      </c>
      <c r="U194" s="36">
        <v>712832973</v>
      </c>
      <c r="V194" s="35">
        <v>714354708</v>
      </c>
      <c r="W194" s="37">
        <f t="shared" si="2"/>
        <v>712.83297300000004</v>
      </c>
    </row>
    <row r="195" spans="1:23" s="38" customFormat="1" ht="11.25" customHeight="1" x14ac:dyDescent="0.2">
      <c r="A195" s="1" t="s">
        <v>4786</v>
      </c>
      <c r="B195" s="28" t="s">
        <v>3189</v>
      </c>
      <c r="C195" s="29" t="s">
        <v>179</v>
      </c>
      <c r="D195" s="30" t="s">
        <v>3190</v>
      </c>
      <c r="E195" s="30" t="s">
        <v>4722</v>
      </c>
      <c r="F195" s="30"/>
      <c r="G195" s="30" t="s">
        <v>241</v>
      </c>
      <c r="H195" s="30" t="s">
        <v>2940</v>
      </c>
      <c r="I195" s="30" t="s">
        <v>2940</v>
      </c>
      <c r="J195" s="31">
        <v>22</v>
      </c>
      <c r="K195" s="32" t="s">
        <v>2940</v>
      </c>
      <c r="L195" s="33" t="s">
        <v>3191</v>
      </c>
      <c r="M195" s="33" t="s">
        <v>3192</v>
      </c>
      <c r="N195" s="33" t="s">
        <v>3192</v>
      </c>
      <c r="O195" s="30">
        <v>5</v>
      </c>
      <c r="P195" s="30">
        <v>5</v>
      </c>
      <c r="Q195" s="31">
        <v>8.0399999999999991</v>
      </c>
      <c r="R195" s="34">
        <v>8.0399999999999991</v>
      </c>
      <c r="S195" s="32">
        <v>8.0399999999999991</v>
      </c>
      <c r="T195" s="35">
        <v>5398010</v>
      </c>
      <c r="U195" s="36">
        <v>5640312</v>
      </c>
      <c r="V195" s="35">
        <v>5516485</v>
      </c>
      <c r="W195" s="37">
        <f t="shared" si="2"/>
        <v>5.6403119999999998</v>
      </c>
    </row>
    <row r="196" spans="1:23" s="38" customFormat="1" ht="11.25" customHeight="1" x14ac:dyDescent="0.2">
      <c r="A196" s="1" t="s">
        <v>4789</v>
      </c>
      <c r="B196" s="28" t="s">
        <v>4233</v>
      </c>
      <c r="C196" s="29" t="s">
        <v>179</v>
      </c>
      <c r="D196" s="30" t="s">
        <v>3190</v>
      </c>
      <c r="E196" s="30" t="s">
        <v>4722</v>
      </c>
      <c r="F196" s="30"/>
      <c r="G196" s="30" t="s">
        <v>241</v>
      </c>
      <c r="H196" s="30" t="s">
        <v>2940</v>
      </c>
      <c r="I196" s="30">
        <v>5.3</v>
      </c>
      <c r="J196" s="31" t="s">
        <v>2940</v>
      </c>
      <c r="K196" s="31" t="s">
        <v>2940</v>
      </c>
      <c r="L196" s="33" t="s">
        <v>3363</v>
      </c>
      <c r="M196" s="33" t="s">
        <v>3747</v>
      </c>
      <c r="N196" s="33" t="s">
        <v>3747</v>
      </c>
      <c r="O196" s="30">
        <v>5</v>
      </c>
      <c r="P196" s="30">
        <v>5</v>
      </c>
      <c r="Q196" s="31">
        <v>8.0399999999999991</v>
      </c>
      <c r="R196" s="34">
        <v>8.0399999999999991</v>
      </c>
      <c r="S196" s="32">
        <v>8.0399999999999991</v>
      </c>
      <c r="T196" s="35">
        <v>5398010</v>
      </c>
      <c r="U196" s="36">
        <v>5640312</v>
      </c>
      <c r="V196" s="35">
        <v>5516485</v>
      </c>
      <c r="W196" s="37">
        <f t="shared" si="2"/>
        <v>5.6403119999999998</v>
      </c>
    </row>
    <row r="197" spans="1:23" s="38" customFormat="1" ht="11.25" customHeight="1" x14ac:dyDescent="0.2">
      <c r="A197" s="1" t="s">
        <v>4806</v>
      </c>
      <c r="B197" s="28" t="s">
        <v>4238</v>
      </c>
      <c r="C197" s="29" t="s">
        <v>179</v>
      </c>
      <c r="D197" s="30" t="s">
        <v>3190</v>
      </c>
      <c r="E197" s="30" t="s">
        <v>4722</v>
      </c>
      <c r="F197" s="28" t="s">
        <v>4239</v>
      </c>
      <c r="G197" s="30" t="s">
        <v>241</v>
      </c>
      <c r="H197" s="30">
        <v>9.6999999999999993</v>
      </c>
      <c r="I197" s="30">
        <v>33.299999999999997</v>
      </c>
      <c r="J197" s="31" t="s">
        <v>2940</v>
      </c>
      <c r="K197" s="31" t="s">
        <v>2940</v>
      </c>
      <c r="L197" s="33" t="s">
        <v>4240</v>
      </c>
      <c r="M197" s="33" t="s">
        <v>242</v>
      </c>
      <c r="N197" s="33" t="s">
        <v>242</v>
      </c>
      <c r="O197" s="57">
        <v>4.2</v>
      </c>
      <c r="P197" s="30">
        <v>18.899999999999999</v>
      </c>
      <c r="Q197" s="31">
        <v>7.3</v>
      </c>
      <c r="R197" s="34">
        <v>7.3</v>
      </c>
      <c r="S197" s="32">
        <v>7.3</v>
      </c>
      <c r="T197" s="35">
        <v>3682313</v>
      </c>
      <c r="U197" s="36">
        <v>5249943</v>
      </c>
      <c r="V197" s="35">
        <v>5105605</v>
      </c>
      <c r="W197" s="37">
        <f t="shared" si="2"/>
        <v>5.249943</v>
      </c>
    </row>
    <row r="198" spans="1:23" s="38" customFormat="1" ht="11.25" customHeight="1" x14ac:dyDescent="0.2">
      <c r="A198" s="27" t="s">
        <v>4807</v>
      </c>
      <c r="B198" s="47" t="s">
        <v>3574</v>
      </c>
      <c r="C198" s="29">
        <v>176</v>
      </c>
      <c r="D198" s="30" t="s">
        <v>4528</v>
      </c>
      <c r="E198" s="30" t="s">
        <v>4722</v>
      </c>
      <c r="F198" s="30" t="s">
        <v>4529</v>
      </c>
      <c r="G198" s="30" t="s">
        <v>438</v>
      </c>
      <c r="H198" s="30" t="s">
        <v>2940</v>
      </c>
      <c r="I198" s="32" t="s">
        <v>2940</v>
      </c>
      <c r="J198" s="31">
        <v>5.4</v>
      </c>
      <c r="K198" s="32" t="s">
        <v>2940</v>
      </c>
      <c r="L198" s="33" t="s">
        <v>4530</v>
      </c>
      <c r="M198" s="33" t="s">
        <v>3096</v>
      </c>
      <c r="N198" s="33" t="s">
        <v>724</v>
      </c>
      <c r="O198" s="30">
        <v>206.3</v>
      </c>
      <c r="P198" s="30">
        <v>211.2</v>
      </c>
      <c r="Q198" s="30">
        <v>160.86000000000001</v>
      </c>
      <c r="R198" s="34">
        <v>161.585102040816</v>
      </c>
      <c r="S198" s="32">
        <v>162.72999999999999</v>
      </c>
      <c r="T198" s="35">
        <v>711311239</v>
      </c>
      <c r="U198" s="36">
        <v>718228274</v>
      </c>
      <c r="V198" s="35">
        <v>719224778</v>
      </c>
      <c r="W198" s="37">
        <f t="shared" ref="W198:W261" si="3">U198/1000000</f>
        <v>718.22827400000006</v>
      </c>
    </row>
    <row r="199" spans="1:23" s="38" customFormat="1" ht="11.25" customHeight="1" x14ac:dyDescent="0.2">
      <c r="A199" s="27" t="s">
        <v>4808</v>
      </c>
      <c r="B199" s="47" t="s">
        <v>3097</v>
      </c>
      <c r="C199" s="29" t="s">
        <v>2940</v>
      </c>
      <c r="D199" s="30" t="s">
        <v>3098</v>
      </c>
      <c r="E199" s="30" t="s">
        <v>4722</v>
      </c>
      <c r="F199" s="30"/>
      <c r="G199" s="30" t="s">
        <v>308</v>
      </c>
      <c r="H199" s="30" t="s">
        <v>2940</v>
      </c>
      <c r="I199" s="32" t="s">
        <v>2940</v>
      </c>
      <c r="J199" s="31">
        <v>28.7</v>
      </c>
      <c r="K199" s="32" t="s">
        <v>2940</v>
      </c>
      <c r="L199" s="48" t="s">
        <v>3099</v>
      </c>
      <c r="M199" s="33" t="s">
        <v>3100</v>
      </c>
      <c r="N199" s="33" t="s">
        <v>3101</v>
      </c>
      <c r="O199" s="30">
        <v>40</v>
      </c>
      <c r="P199" s="30">
        <v>68.3</v>
      </c>
      <c r="Q199" s="31">
        <v>41.5</v>
      </c>
      <c r="R199" s="34">
        <v>45.725132508833902</v>
      </c>
      <c r="S199" s="32">
        <v>63.65</v>
      </c>
      <c r="T199" s="35">
        <v>44062939</v>
      </c>
      <c r="U199" s="36">
        <v>56523369</v>
      </c>
      <c r="V199" s="35">
        <v>152609706</v>
      </c>
      <c r="W199" s="37">
        <f t="shared" si="3"/>
        <v>56.523369000000002</v>
      </c>
    </row>
    <row r="200" spans="1:23" s="38" customFormat="1" ht="11.25" customHeight="1" x14ac:dyDescent="0.2">
      <c r="A200" s="27" t="s">
        <v>4809</v>
      </c>
      <c r="B200" s="47" t="s">
        <v>3461</v>
      </c>
      <c r="C200" s="29">
        <v>132</v>
      </c>
      <c r="D200" s="30" t="s">
        <v>3462</v>
      </c>
      <c r="E200" s="30" t="s">
        <v>4722</v>
      </c>
      <c r="F200" s="30" t="s">
        <v>3463</v>
      </c>
      <c r="G200" s="30" t="s">
        <v>438</v>
      </c>
      <c r="H200" s="30"/>
      <c r="I200" s="32" t="s">
        <v>2940</v>
      </c>
      <c r="J200" s="31">
        <v>0</v>
      </c>
      <c r="K200" s="32" t="s">
        <v>2940</v>
      </c>
      <c r="L200" s="48" t="s">
        <v>3464</v>
      </c>
      <c r="M200" s="33" t="s">
        <v>3465</v>
      </c>
      <c r="N200" s="33" t="s">
        <v>3466</v>
      </c>
      <c r="O200" s="30">
        <v>5.9</v>
      </c>
      <c r="P200" s="30">
        <v>8.3000000000000007</v>
      </c>
      <c r="Q200" s="30">
        <v>10.44</v>
      </c>
      <c r="R200" s="34">
        <v>6.1133333333333297</v>
      </c>
      <c r="S200" s="32">
        <v>11.62</v>
      </c>
      <c r="T200" s="35">
        <v>5195773</v>
      </c>
      <c r="U200" s="36">
        <v>3146614</v>
      </c>
      <c r="V200" s="35">
        <v>6009991</v>
      </c>
      <c r="W200" s="37">
        <f t="shared" si="3"/>
        <v>3.146614</v>
      </c>
    </row>
    <row r="201" spans="1:23" s="38" customFormat="1" ht="11.25" customHeight="1" x14ac:dyDescent="0.2">
      <c r="A201" s="27" t="s">
        <v>4810</v>
      </c>
      <c r="B201" s="47" t="s">
        <v>4494</v>
      </c>
      <c r="C201" s="29">
        <v>92</v>
      </c>
      <c r="D201" s="30" t="s">
        <v>4495</v>
      </c>
      <c r="E201" s="30" t="s">
        <v>4722</v>
      </c>
      <c r="F201" s="30" t="s">
        <v>4496</v>
      </c>
      <c r="G201" s="30" t="s">
        <v>182</v>
      </c>
      <c r="H201" s="30" t="s">
        <v>2940</v>
      </c>
      <c r="I201" s="32" t="s">
        <v>2940</v>
      </c>
      <c r="J201" s="31">
        <v>9.8000000000000007</v>
      </c>
      <c r="K201" s="32" t="s">
        <v>2940</v>
      </c>
      <c r="L201" s="48" t="s">
        <v>4497</v>
      </c>
      <c r="M201" s="33" t="s">
        <v>294</v>
      </c>
      <c r="N201" s="33" t="s">
        <v>4498</v>
      </c>
      <c r="O201" s="30">
        <v>0.2</v>
      </c>
      <c r="P201" s="30">
        <v>15.8</v>
      </c>
      <c r="Q201" s="31">
        <v>0.38</v>
      </c>
      <c r="R201" s="34">
        <v>5.7021524475524501</v>
      </c>
      <c r="S201" s="32">
        <v>21.47</v>
      </c>
      <c r="T201" s="35">
        <v>2171118</v>
      </c>
      <c r="U201" s="36">
        <v>7760612</v>
      </c>
      <c r="V201" s="35">
        <v>20702275</v>
      </c>
      <c r="W201" s="37">
        <f t="shared" si="3"/>
        <v>7.7606120000000001</v>
      </c>
    </row>
    <row r="202" spans="1:23" s="38" customFormat="1" ht="11.25" customHeight="1" x14ac:dyDescent="0.2">
      <c r="A202" s="27" t="s">
        <v>4779</v>
      </c>
      <c r="B202" s="28" t="s">
        <v>3574</v>
      </c>
      <c r="C202" s="29">
        <v>176</v>
      </c>
      <c r="D202" s="30" t="s">
        <v>3619</v>
      </c>
      <c r="E202" s="30" t="s">
        <v>4722</v>
      </c>
      <c r="F202" s="30" t="s">
        <v>154</v>
      </c>
      <c r="G202" s="30" t="s">
        <v>232</v>
      </c>
      <c r="H202" s="30">
        <v>2.52</v>
      </c>
      <c r="I202" s="30">
        <v>5.2</v>
      </c>
      <c r="J202" s="31">
        <v>184</v>
      </c>
      <c r="K202" s="32">
        <v>24</v>
      </c>
      <c r="L202" s="33" t="s">
        <v>3620</v>
      </c>
      <c r="M202" s="33" t="s">
        <v>3621</v>
      </c>
      <c r="N202" s="33" t="s">
        <v>3622</v>
      </c>
      <c r="O202" s="30">
        <v>170</v>
      </c>
      <c r="P202" s="30">
        <v>184</v>
      </c>
      <c r="Q202" s="31">
        <v>136.6</v>
      </c>
      <c r="R202" s="34">
        <v>146.78285714285701</v>
      </c>
      <c r="S202" s="32" t="s">
        <v>2833</v>
      </c>
      <c r="T202" s="35">
        <v>724664902</v>
      </c>
      <c r="U202" s="36">
        <v>741449670</v>
      </c>
      <c r="V202" s="35">
        <v>746665619</v>
      </c>
      <c r="W202" s="37">
        <f t="shared" si="3"/>
        <v>741.44966999999997</v>
      </c>
    </row>
    <row r="203" spans="1:23" s="38" customFormat="1" ht="11.25" customHeight="1" x14ac:dyDescent="0.2">
      <c r="A203" s="27" t="s">
        <v>4811</v>
      </c>
      <c r="B203" s="47" t="s">
        <v>3555</v>
      </c>
      <c r="C203" s="29" t="s">
        <v>2940</v>
      </c>
      <c r="D203" s="30" t="s">
        <v>3556</v>
      </c>
      <c r="E203" s="30" t="s">
        <v>4722</v>
      </c>
      <c r="F203" s="30" t="s">
        <v>3557</v>
      </c>
      <c r="G203" s="30" t="s">
        <v>312</v>
      </c>
      <c r="H203" s="29" t="s">
        <v>2940</v>
      </c>
      <c r="I203" s="29" t="s">
        <v>2940</v>
      </c>
      <c r="J203" s="29" t="s">
        <v>2940</v>
      </c>
      <c r="K203" s="29" t="s">
        <v>2940</v>
      </c>
      <c r="L203" s="48" t="s">
        <v>3558</v>
      </c>
      <c r="M203" s="33" t="s">
        <v>1094</v>
      </c>
      <c r="N203" s="33" t="s">
        <v>1094</v>
      </c>
      <c r="O203" s="30">
        <v>201</v>
      </c>
      <c r="P203" s="30">
        <v>201</v>
      </c>
      <c r="Q203" s="30">
        <v>182.02</v>
      </c>
      <c r="R203" s="34">
        <v>182.02</v>
      </c>
      <c r="S203" s="32">
        <v>182.02</v>
      </c>
      <c r="T203" s="35">
        <v>717862144</v>
      </c>
      <c r="U203" s="36">
        <v>718852034</v>
      </c>
      <c r="V203" s="35">
        <v>718407573</v>
      </c>
      <c r="W203" s="37">
        <f t="shared" si="3"/>
        <v>718.852034</v>
      </c>
    </row>
    <row r="204" spans="1:23" s="38" customFormat="1" ht="11.25" customHeight="1" x14ac:dyDescent="0.2">
      <c r="A204" s="58" t="s">
        <v>4812</v>
      </c>
      <c r="B204" s="47" t="s">
        <v>4697</v>
      </c>
      <c r="C204" s="29">
        <v>132</v>
      </c>
      <c r="D204" s="30" t="s">
        <v>4698</v>
      </c>
      <c r="E204" s="30" t="s">
        <v>4722</v>
      </c>
      <c r="F204" s="30" t="s">
        <v>4678</v>
      </c>
      <c r="G204" s="30" t="s">
        <v>202</v>
      </c>
      <c r="H204" s="32" t="s">
        <v>2940</v>
      </c>
      <c r="I204" s="32" t="s">
        <v>2940</v>
      </c>
      <c r="J204" s="32" t="s">
        <v>2940</v>
      </c>
      <c r="K204" s="32" t="s">
        <v>2940</v>
      </c>
      <c r="L204" s="48" t="s">
        <v>4699</v>
      </c>
      <c r="M204" s="33" t="s">
        <v>3947</v>
      </c>
      <c r="N204" s="33" t="s">
        <v>3947</v>
      </c>
      <c r="O204" s="30">
        <v>204.3</v>
      </c>
      <c r="P204" s="30">
        <v>204.3</v>
      </c>
      <c r="Q204" s="31">
        <v>164.91</v>
      </c>
      <c r="R204" s="34">
        <v>164.91</v>
      </c>
      <c r="S204" s="32">
        <v>164.91</v>
      </c>
      <c r="T204" s="35">
        <v>763511157</v>
      </c>
      <c r="U204" s="36">
        <v>765153981</v>
      </c>
      <c r="V204" s="35">
        <v>764133436</v>
      </c>
      <c r="W204" s="37">
        <f t="shared" si="3"/>
        <v>765.15398100000004</v>
      </c>
    </row>
    <row r="205" spans="1:23" s="38" customFormat="1" ht="11.25" customHeight="1" x14ac:dyDescent="0.2">
      <c r="A205" s="27" t="s">
        <v>4813</v>
      </c>
      <c r="B205" s="47" t="s">
        <v>3041</v>
      </c>
      <c r="C205" s="29" t="s">
        <v>2940</v>
      </c>
      <c r="D205" s="30" t="s">
        <v>3042</v>
      </c>
      <c r="E205" s="30" t="s">
        <v>4722</v>
      </c>
      <c r="F205" s="30" t="s">
        <v>3043</v>
      </c>
      <c r="G205" s="30" t="s">
        <v>297</v>
      </c>
      <c r="H205" s="30"/>
      <c r="I205" s="32" t="s">
        <v>2940</v>
      </c>
      <c r="J205" s="31">
        <v>147.80000000000001</v>
      </c>
      <c r="K205" s="32"/>
      <c r="L205" s="33" t="s">
        <v>3044</v>
      </c>
      <c r="M205" s="33" t="s">
        <v>3045</v>
      </c>
      <c r="N205" s="33" t="s">
        <v>3045</v>
      </c>
      <c r="O205" s="30">
        <v>124</v>
      </c>
      <c r="P205" s="30">
        <v>124</v>
      </c>
      <c r="Q205" s="30">
        <v>108.28</v>
      </c>
      <c r="R205" s="34">
        <v>108.28</v>
      </c>
      <c r="S205" s="32">
        <v>108.28</v>
      </c>
      <c r="T205" s="35">
        <v>602503140</v>
      </c>
      <c r="U205" s="36">
        <v>602830219</v>
      </c>
      <c r="V205" s="35">
        <v>602621287</v>
      </c>
      <c r="W205" s="37">
        <f t="shared" si="3"/>
        <v>602.83021900000006</v>
      </c>
    </row>
    <row r="206" spans="1:23" s="38" customFormat="1" ht="11.25" customHeight="1" x14ac:dyDescent="0.2">
      <c r="A206" s="27" t="s">
        <v>4814</v>
      </c>
      <c r="B206" s="47" t="s">
        <v>4676</v>
      </c>
      <c r="C206" s="29" t="s">
        <v>179</v>
      </c>
      <c r="D206" s="30" t="s">
        <v>4677</v>
      </c>
      <c r="E206" s="30" t="s">
        <v>4722</v>
      </c>
      <c r="F206" s="30" t="s">
        <v>4678</v>
      </c>
      <c r="G206" s="30" t="s">
        <v>182</v>
      </c>
      <c r="H206" s="30" t="s">
        <v>2940</v>
      </c>
      <c r="I206" s="32" t="s">
        <v>2940</v>
      </c>
      <c r="J206" s="31" t="s">
        <v>2940</v>
      </c>
      <c r="K206" s="32" t="s">
        <v>2940</v>
      </c>
      <c r="L206" s="33" t="s">
        <v>4679</v>
      </c>
      <c r="M206" s="33" t="s">
        <v>3322</v>
      </c>
      <c r="N206" s="33" t="s">
        <v>3322</v>
      </c>
      <c r="O206" s="30">
        <v>86</v>
      </c>
      <c r="P206" s="30">
        <v>112.1</v>
      </c>
      <c r="Q206" s="30">
        <v>65.88</v>
      </c>
      <c r="R206" s="34">
        <v>65.88</v>
      </c>
      <c r="S206" s="32">
        <v>65.88</v>
      </c>
      <c r="T206" s="35">
        <v>491502318</v>
      </c>
      <c r="U206" s="36">
        <v>501717572</v>
      </c>
      <c r="V206" s="35">
        <v>497044688</v>
      </c>
      <c r="W206" s="37">
        <f t="shared" si="3"/>
        <v>501.71757200000002</v>
      </c>
    </row>
    <row r="207" spans="1:23" s="38" customFormat="1" ht="11.25" customHeight="1" x14ac:dyDescent="0.2">
      <c r="A207" s="27" t="s">
        <v>4815</v>
      </c>
      <c r="B207" s="28" t="s">
        <v>4218</v>
      </c>
      <c r="C207" s="29">
        <v>122</v>
      </c>
      <c r="D207" s="30" t="s">
        <v>4219</v>
      </c>
      <c r="E207" s="30" t="s">
        <v>4722</v>
      </c>
      <c r="F207" s="30" t="s">
        <v>4220</v>
      </c>
      <c r="G207" s="30" t="s">
        <v>217</v>
      </c>
      <c r="H207" s="30" t="s">
        <v>2940</v>
      </c>
      <c r="I207" s="32" t="s">
        <v>2940</v>
      </c>
      <c r="J207" s="31">
        <v>40.6</v>
      </c>
      <c r="K207" s="32" t="s">
        <v>2940</v>
      </c>
      <c r="L207" s="33" t="s">
        <v>4221</v>
      </c>
      <c r="M207" s="33" t="s">
        <v>4222</v>
      </c>
      <c r="N207" s="33" t="s">
        <v>2074</v>
      </c>
      <c r="O207" s="30">
        <v>10.5</v>
      </c>
      <c r="P207" s="30">
        <v>55.8</v>
      </c>
      <c r="Q207" s="30">
        <v>0</v>
      </c>
      <c r="R207" s="34">
        <v>24.509790026246701</v>
      </c>
      <c r="S207" s="32">
        <v>30.51</v>
      </c>
      <c r="T207" s="35">
        <v>2602</v>
      </c>
      <c r="U207" s="36">
        <v>24432117</v>
      </c>
      <c r="V207" s="35">
        <v>27764618</v>
      </c>
      <c r="W207" s="37">
        <f t="shared" si="3"/>
        <v>24.432117000000002</v>
      </c>
    </row>
    <row r="208" spans="1:23" s="38" customFormat="1" ht="11.25" customHeight="1" x14ac:dyDescent="0.2">
      <c r="A208" s="27" t="s">
        <v>4816</v>
      </c>
      <c r="B208" s="47" t="s">
        <v>3858</v>
      </c>
      <c r="C208" s="29">
        <v>139</v>
      </c>
      <c r="D208" s="30" t="s">
        <v>3859</v>
      </c>
      <c r="E208" s="30" t="s">
        <v>4722</v>
      </c>
      <c r="F208" s="30" t="s">
        <v>3860</v>
      </c>
      <c r="G208" s="30" t="s">
        <v>217</v>
      </c>
      <c r="H208" s="30"/>
      <c r="I208" s="32" t="s">
        <v>2940</v>
      </c>
      <c r="J208" s="31">
        <v>36</v>
      </c>
      <c r="K208" s="32"/>
      <c r="L208" s="33" t="s">
        <v>3861</v>
      </c>
      <c r="M208" s="33" t="s">
        <v>3862</v>
      </c>
      <c r="N208" s="33" t="s">
        <v>3863</v>
      </c>
      <c r="O208" s="30" t="s">
        <v>179</v>
      </c>
      <c r="P208" s="30">
        <v>36</v>
      </c>
      <c r="Q208" s="30">
        <v>151.16999999999999</v>
      </c>
      <c r="R208" s="34">
        <v>166.26</v>
      </c>
      <c r="S208" s="32">
        <v>166.26</v>
      </c>
      <c r="T208" s="35">
        <v>767744330</v>
      </c>
      <c r="U208" s="36">
        <v>789225743</v>
      </c>
      <c r="V208" s="35">
        <v>789411430</v>
      </c>
      <c r="W208" s="37">
        <f t="shared" si="3"/>
        <v>789.22574299999997</v>
      </c>
    </row>
    <row r="209" spans="1:23" s="38" customFormat="1" ht="11.25" customHeight="1" x14ac:dyDescent="0.2">
      <c r="A209" s="27" t="s">
        <v>4817</v>
      </c>
      <c r="B209" s="47" t="s">
        <v>3559</v>
      </c>
      <c r="C209" s="29">
        <v>113</v>
      </c>
      <c r="D209" s="30" t="s">
        <v>3560</v>
      </c>
      <c r="E209" s="30" t="s">
        <v>4722</v>
      </c>
      <c r="F209" s="30" t="s">
        <v>3469</v>
      </c>
      <c r="G209" s="30" t="s">
        <v>217</v>
      </c>
      <c r="H209" s="30" t="s">
        <v>2940</v>
      </c>
      <c r="I209" s="32" t="s">
        <v>2940</v>
      </c>
      <c r="J209" s="31">
        <v>19.670000000000002</v>
      </c>
      <c r="K209" s="32" t="s">
        <v>2940</v>
      </c>
      <c r="L209" s="48" t="s">
        <v>3561</v>
      </c>
      <c r="M209" s="33" t="s">
        <v>3562</v>
      </c>
      <c r="N209" s="59" t="s">
        <v>2074</v>
      </c>
      <c r="O209" s="30">
        <v>0</v>
      </c>
      <c r="P209" s="30">
        <v>31.1</v>
      </c>
      <c r="Q209" s="31">
        <v>0.9</v>
      </c>
      <c r="R209" s="34">
        <v>21.1252784810127</v>
      </c>
      <c r="S209" s="32">
        <v>30.51</v>
      </c>
      <c r="T209" s="35">
        <v>2537082</v>
      </c>
      <c r="U209" s="36">
        <v>21995970</v>
      </c>
      <c r="V209" s="35">
        <v>27764618</v>
      </c>
      <c r="W209" s="37">
        <f t="shared" si="3"/>
        <v>21.99597</v>
      </c>
    </row>
    <row r="210" spans="1:23" s="38" customFormat="1" ht="11.25" customHeight="1" x14ac:dyDescent="0.25">
      <c r="A210" s="60" t="s">
        <v>4818</v>
      </c>
      <c r="B210" s="28" t="s">
        <v>3182</v>
      </c>
      <c r="C210" s="29">
        <v>189</v>
      </c>
      <c r="D210" s="30" t="s">
        <v>3183</v>
      </c>
      <c r="E210" s="30" t="s">
        <v>4722</v>
      </c>
      <c r="F210" s="30"/>
      <c r="G210" s="30" t="s">
        <v>256</v>
      </c>
      <c r="H210" s="30" t="s">
        <v>2940</v>
      </c>
      <c r="I210" s="32" t="s">
        <v>2940</v>
      </c>
      <c r="J210" s="31">
        <v>1.9</v>
      </c>
      <c r="K210" s="32" t="s">
        <v>2940</v>
      </c>
      <c r="L210" s="33" t="s">
        <v>3184</v>
      </c>
      <c r="M210" s="33" t="s">
        <v>3185</v>
      </c>
      <c r="N210" s="33" t="s">
        <v>1942</v>
      </c>
      <c r="O210" s="30">
        <v>161.69999999999999</v>
      </c>
      <c r="P210" s="30">
        <v>175.8</v>
      </c>
      <c r="Q210" s="31">
        <v>137.38999999999999</v>
      </c>
      <c r="R210" s="34">
        <v>141.21734445083399</v>
      </c>
      <c r="S210" s="32">
        <v>146.91999999999999</v>
      </c>
      <c r="T210" s="35">
        <v>713733737</v>
      </c>
      <c r="U210" s="36">
        <v>723885499</v>
      </c>
      <c r="V210" s="35">
        <v>731519417</v>
      </c>
      <c r="W210" s="37">
        <f t="shared" si="3"/>
        <v>723.88549899999998</v>
      </c>
    </row>
    <row r="211" spans="1:23" s="38" customFormat="1" ht="11.25" customHeight="1" x14ac:dyDescent="0.2">
      <c r="A211" s="27" t="s">
        <v>4819</v>
      </c>
      <c r="B211" s="47" t="s">
        <v>3526</v>
      </c>
      <c r="C211" s="29" t="s">
        <v>2940</v>
      </c>
      <c r="D211" s="30" t="s">
        <v>3527</v>
      </c>
      <c r="E211" s="30" t="s">
        <v>4722</v>
      </c>
      <c r="F211" s="30" t="s">
        <v>3469</v>
      </c>
      <c r="G211" s="30" t="s">
        <v>312</v>
      </c>
      <c r="H211" s="30" t="s">
        <v>2940</v>
      </c>
      <c r="I211" s="32" t="s">
        <v>2940</v>
      </c>
      <c r="J211" s="31" t="s">
        <v>2940</v>
      </c>
      <c r="K211" s="32" t="s">
        <v>2940</v>
      </c>
      <c r="L211" s="48" t="s">
        <v>3528</v>
      </c>
      <c r="M211" s="33" t="s">
        <v>1094</v>
      </c>
      <c r="N211" s="33" t="s">
        <v>1094</v>
      </c>
      <c r="O211" s="30">
        <v>201</v>
      </c>
      <c r="P211" s="30">
        <v>201</v>
      </c>
      <c r="Q211" s="30">
        <v>182.02</v>
      </c>
      <c r="R211" s="34">
        <v>182.02</v>
      </c>
      <c r="S211" s="32">
        <v>182.02</v>
      </c>
      <c r="T211" s="35">
        <v>717862144</v>
      </c>
      <c r="U211" s="36">
        <v>718852034</v>
      </c>
      <c r="V211" s="35">
        <v>718407573</v>
      </c>
      <c r="W211" s="37">
        <f t="shared" si="3"/>
        <v>718.852034</v>
      </c>
    </row>
    <row r="212" spans="1:23" s="38" customFormat="1" ht="11.25" customHeight="1" x14ac:dyDescent="0.2">
      <c r="A212" s="27" t="s">
        <v>4820</v>
      </c>
      <c r="B212" s="47" t="s">
        <v>3046</v>
      </c>
      <c r="C212" s="29">
        <v>156</v>
      </c>
      <c r="D212" s="30" t="s">
        <v>3047</v>
      </c>
      <c r="E212" s="30" t="s">
        <v>4722</v>
      </c>
      <c r="F212" s="30" t="s">
        <v>3048</v>
      </c>
      <c r="G212" s="30" t="s">
        <v>182</v>
      </c>
      <c r="H212" s="30" t="s">
        <v>2940</v>
      </c>
      <c r="I212" s="32" t="s">
        <v>2940</v>
      </c>
      <c r="J212" s="31">
        <v>83.8</v>
      </c>
      <c r="K212" s="32" t="s">
        <v>3050</v>
      </c>
      <c r="L212" s="33" t="s">
        <v>3049</v>
      </c>
      <c r="M212" s="33" t="s">
        <v>3051</v>
      </c>
      <c r="N212" s="33" t="s">
        <v>3051</v>
      </c>
      <c r="O212" s="30">
        <v>30.3</v>
      </c>
      <c r="P212" s="30">
        <v>30.3</v>
      </c>
      <c r="Q212" s="30">
        <v>32.78</v>
      </c>
      <c r="R212" s="34">
        <v>32.78</v>
      </c>
      <c r="S212" s="32">
        <v>32.78</v>
      </c>
      <c r="T212" s="35">
        <v>35600183</v>
      </c>
      <c r="U212" s="36">
        <v>39172770</v>
      </c>
      <c r="V212" s="35">
        <v>36681352</v>
      </c>
      <c r="W212" s="37">
        <f t="shared" si="3"/>
        <v>39.17277</v>
      </c>
    </row>
    <row r="213" spans="1:23" s="38" customFormat="1" ht="11.25" customHeight="1" x14ac:dyDescent="0.2">
      <c r="A213" s="58" t="s">
        <v>4821</v>
      </c>
      <c r="B213" s="47" t="s">
        <v>4751</v>
      </c>
      <c r="C213" s="29">
        <v>0</v>
      </c>
      <c r="D213" s="30" t="s">
        <v>4700</v>
      </c>
      <c r="E213" s="30" t="s">
        <v>4722</v>
      </c>
      <c r="F213" s="30" t="s">
        <v>4701</v>
      </c>
      <c r="G213" s="30" t="s">
        <v>217</v>
      </c>
      <c r="H213" s="32" t="s">
        <v>2940</v>
      </c>
      <c r="I213" s="32" t="s">
        <v>2940</v>
      </c>
      <c r="J213" s="32" t="s">
        <v>2940</v>
      </c>
      <c r="K213" s="32" t="s">
        <v>2940</v>
      </c>
      <c r="L213" s="33" t="s">
        <v>3862</v>
      </c>
      <c r="M213" s="33" t="s">
        <v>3862</v>
      </c>
      <c r="N213" s="33" t="s">
        <v>3863</v>
      </c>
      <c r="O213" s="30" t="s">
        <v>179</v>
      </c>
      <c r="P213" s="30">
        <v>36</v>
      </c>
      <c r="Q213" s="30">
        <v>151.16999999999999</v>
      </c>
      <c r="R213" s="34">
        <v>166.26</v>
      </c>
      <c r="S213" s="32">
        <v>166.26</v>
      </c>
      <c r="T213" s="35">
        <v>767744330</v>
      </c>
      <c r="U213" s="36">
        <v>789225743</v>
      </c>
      <c r="V213" s="35">
        <v>789411430</v>
      </c>
      <c r="W213" s="37">
        <f t="shared" si="3"/>
        <v>789.22574299999997</v>
      </c>
    </row>
    <row r="214" spans="1:23" s="38" customFormat="1" ht="11.25" customHeight="1" x14ac:dyDescent="0.2">
      <c r="A214" s="27" t="s">
        <v>4822</v>
      </c>
      <c r="B214" s="47" t="s">
        <v>2992</v>
      </c>
      <c r="C214" s="29">
        <v>94</v>
      </c>
      <c r="D214" s="30" t="s">
        <v>2993</v>
      </c>
      <c r="E214" s="30" t="s">
        <v>4722</v>
      </c>
      <c r="F214" s="30" t="s">
        <v>2994</v>
      </c>
      <c r="G214" s="30" t="s">
        <v>182</v>
      </c>
      <c r="H214" s="30" t="s">
        <v>2940</v>
      </c>
      <c r="I214" s="32" t="s">
        <v>2940</v>
      </c>
      <c r="J214" s="31" t="s">
        <v>2940</v>
      </c>
      <c r="K214" s="32" t="s">
        <v>2940</v>
      </c>
      <c r="L214" s="48" t="s">
        <v>2995</v>
      </c>
      <c r="M214" s="59" t="s">
        <v>2996</v>
      </c>
      <c r="N214" s="59" t="s">
        <v>2997</v>
      </c>
      <c r="O214" s="30">
        <v>123.3</v>
      </c>
      <c r="P214" s="30">
        <v>135.6</v>
      </c>
      <c r="Q214" s="30">
        <v>92.21</v>
      </c>
      <c r="R214" s="34">
        <v>95.5</v>
      </c>
      <c r="S214" s="32">
        <v>97.05</v>
      </c>
      <c r="T214" s="35">
        <v>539835213</v>
      </c>
      <c r="U214" s="36">
        <v>582555161</v>
      </c>
      <c r="V214" s="35">
        <v>540387475</v>
      </c>
      <c r="W214" s="37">
        <f t="shared" si="3"/>
        <v>582.555161</v>
      </c>
    </row>
    <row r="215" spans="1:23" s="38" customFormat="1" ht="11.25" customHeight="1" x14ac:dyDescent="0.2">
      <c r="A215" s="27" t="s">
        <v>4823</v>
      </c>
      <c r="B215" s="47" t="s">
        <v>3551</v>
      </c>
      <c r="C215" s="29" t="s">
        <v>2940</v>
      </c>
      <c r="D215" s="30" t="s">
        <v>3552</v>
      </c>
      <c r="E215" s="30" t="s">
        <v>4722</v>
      </c>
      <c r="F215" s="30" t="s">
        <v>3469</v>
      </c>
      <c r="G215" s="30" t="s">
        <v>241</v>
      </c>
      <c r="H215" s="29" t="s">
        <v>2940</v>
      </c>
      <c r="I215" s="29" t="s">
        <v>2940</v>
      </c>
      <c r="J215" s="29" t="s">
        <v>2940</v>
      </c>
      <c r="K215" s="29" t="s">
        <v>2940</v>
      </c>
      <c r="L215" s="33" t="s">
        <v>3553</v>
      </c>
      <c r="M215" s="33" t="s">
        <v>3554</v>
      </c>
      <c r="N215" s="33" t="s">
        <v>3554</v>
      </c>
      <c r="O215" s="30">
        <v>165.5</v>
      </c>
      <c r="P215" s="30">
        <v>165.5</v>
      </c>
      <c r="Q215" s="31">
        <v>136.72999999999999</v>
      </c>
      <c r="R215" s="34">
        <v>136.72999999999999</v>
      </c>
      <c r="S215" s="32">
        <v>136.72999999999999</v>
      </c>
      <c r="T215" s="35">
        <v>776512971</v>
      </c>
      <c r="U215" s="36">
        <v>779781681</v>
      </c>
      <c r="V215" s="35">
        <v>777906950</v>
      </c>
      <c r="W215" s="37">
        <f t="shared" si="3"/>
        <v>779.78168100000005</v>
      </c>
    </row>
    <row r="216" spans="1:23" s="38" customFormat="1" ht="11.25" customHeight="1" x14ac:dyDescent="0.2">
      <c r="A216" s="27" t="s">
        <v>4824</v>
      </c>
      <c r="B216" s="47" t="s">
        <v>3467</v>
      </c>
      <c r="C216" s="29">
        <v>124</v>
      </c>
      <c r="D216" s="30" t="s">
        <v>3468</v>
      </c>
      <c r="E216" s="30" t="s">
        <v>4722</v>
      </c>
      <c r="F216" s="30" t="s">
        <v>3469</v>
      </c>
      <c r="G216" s="30" t="s">
        <v>217</v>
      </c>
      <c r="H216" s="30"/>
      <c r="I216" s="32" t="s">
        <v>2940</v>
      </c>
      <c r="J216" s="31">
        <v>54.9</v>
      </c>
      <c r="K216" s="32" t="s">
        <v>2940</v>
      </c>
      <c r="L216" s="48" t="s">
        <v>3470</v>
      </c>
      <c r="M216" s="33" t="s">
        <v>3471</v>
      </c>
      <c r="N216" s="33" t="s">
        <v>3472</v>
      </c>
      <c r="O216" s="30">
        <v>42.8</v>
      </c>
      <c r="P216" s="30">
        <v>65</v>
      </c>
      <c r="Q216" s="31">
        <v>43.53</v>
      </c>
      <c r="R216" s="34">
        <v>46.106842105263198</v>
      </c>
      <c r="S216" s="32">
        <v>65.290000000000006</v>
      </c>
      <c r="T216" s="35">
        <v>43360903</v>
      </c>
      <c r="U216" s="36">
        <v>57172384</v>
      </c>
      <c r="V216" s="35">
        <v>101040728</v>
      </c>
      <c r="W216" s="37">
        <f t="shared" si="3"/>
        <v>57.172384000000001</v>
      </c>
    </row>
    <row r="217" spans="1:23" s="38" customFormat="1" ht="11.25" customHeight="1" x14ac:dyDescent="0.2">
      <c r="A217" s="27" t="s">
        <v>4825</v>
      </c>
      <c r="B217" s="47" t="s">
        <v>3944</v>
      </c>
      <c r="C217" s="29" t="s">
        <v>179</v>
      </c>
      <c r="D217" s="30" t="s">
        <v>3945</v>
      </c>
      <c r="E217" s="30" t="s">
        <v>4722</v>
      </c>
      <c r="F217" s="30"/>
      <c r="G217" s="30" t="s">
        <v>202</v>
      </c>
      <c r="H217" s="30" t="s">
        <v>2940</v>
      </c>
      <c r="I217" s="30" t="s">
        <v>2940</v>
      </c>
      <c r="J217" s="30" t="s">
        <v>2940</v>
      </c>
      <c r="K217" s="30" t="s">
        <v>2940</v>
      </c>
      <c r="L217" s="48" t="s">
        <v>3946</v>
      </c>
      <c r="M217" s="33" t="s">
        <v>3947</v>
      </c>
      <c r="N217" s="33" t="s">
        <v>3947</v>
      </c>
      <c r="O217" s="30">
        <v>204.3</v>
      </c>
      <c r="P217" s="30">
        <v>204.3</v>
      </c>
      <c r="Q217" s="31">
        <v>164.91</v>
      </c>
      <c r="R217" s="34">
        <v>164.91</v>
      </c>
      <c r="S217" s="32">
        <v>164.91</v>
      </c>
      <c r="T217" s="35">
        <v>763511157</v>
      </c>
      <c r="U217" s="36">
        <v>765153981</v>
      </c>
      <c r="V217" s="35">
        <v>764133436</v>
      </c>
      <c r="W217" s="37">
        <f t="shared" si="3"/>
        <v>765.15398100000004</v>
      </c>
    </row>
    <row r="218" spans="1:23" s="38" customFormat="1" ht="11.25" customHeight="1" x14ac:dyDescent="0.2">
      <c r="A218" s="27" t="s">
        <v>4826</v>
      </c>
      <c r="B218" s="47" t="s">
        <v>3939</v>
      </c>
      <c r="C218" s="29">
        <v>94</v>
      </c>
      <c r="D218" s="30" t="s">
        <v>3940</v>
      </c>
      <c r="E218" s="30" t="s">
        <v>4722</v>
      </c>
      <c r="F218" s="30" t="s">
        <v>3941</v>
      </c>
      <c r="G218" s="30" t="s">
        <v>202</v>
      </c>
      <c r="H218" s="30" t="s">
        <v>2940</v>
      </c>
      <c r="I218" s="32" t="s">
        <v>2940</v>
      </c>
      <c r="J218" s="31">
        <v>23.5</v>
      </c>
      <c r="K218" s="32" t="s">
        <v>2940</v>
      </c>
      <c r="L218" s="48" t="s">
        <v>3942</v>
      </c>
      <c r="M218" s="33" t="s">
        <v>3943</v>
      </c>
      <c r="N218" s="33" t="s">
        <v>3943</v>
      </c>
      <c r="O218" s="30">
        <v>154.1</v>
      </c>
      <c r="P218" s="30">
        <v>154.1</v>
      </c>
      <c r="Q218" s="31">
        <v>128.33000000000001</v>
      </c>
      <c r="R218" s="34">
        <v>128.30000000000001</v>
      </c>
      <c r="S218" s="32">
        <v>128.33000000000001</v>
      </c>
      <c r="T218" s="35">
        <v>709495522</v>
      </c>
      <c r="U218" s="36">
        <v>711358268</v>
      </c>
      <c r="V218" s="35">
        <v>710416143</v>
      </c>
      <c r="W218" s="37">
        <f t="shared" si="3"/>
        <v>711.35826799999995</v>
      </c>
    </row>
    <row r="219" spans="1:23" s="38" customFormat="1" ht="11.25" customHeight="1" x14ac:dyDescent="0.2">
      <c r="A219" s="27" t="s">
        <v>4827</v>
      </c>
      <c r="B219" s="47" t="s">
        <v>4656</v>
      </c>
      <c r="C219" s="29">
        <v>129</v>
      </c>
      <c r="D219" s="30" t="s">
        <v>4657</v>
      </c>
      <c r="E219" s="30" t="s">
        <v>4722</v>
      </c>
      <c r="F219" s="30" t="s">
        <v>3469</v>
      </c>
      <c r="G219" s="30" t="s">
        <v>182</v>
      </c>
      <c r="H219" s="30" t="s">
        <v>2940</v>
      </c>
      <c r="I219" s="32" t="s">
        <v>2940</v>
      </c>
      <c r="J219" s="31">
        <v>133.69999999999999</v>
      </c>
      <c r="K219" s="32" t="s">
        <v>2940</v>
      </c>
      <c r="L219" s="33" t="s">
        <v>4658</v>
      </c>
      <c r="M219" s="33" t="s">
        <v>4659</v>
      </c>
      <c r="N219" s="33" t="s">
        <v>4659</v>
      </c>
      <c r="O219" s="30">
        <v>135.80000000000001</v>
      </c>
      <c r="P219" s="30">
        <v>135.80000000000001</v>
      </c>
      <c r="Q219" s="30">
        <v>98.55</v>
      </c>
      <c r="R219" s="34">
        <v>98.55</v>
      </c>
      <c r="S219" s="32">
        <v>98.55</v>
      </c>
      <c r="T219" s="35">
        <v>539835213</v>
      </c>
      <c r="U219" s="36">
        <v>590289125</v>
      </c>
      <c r="V219" s="35">
        <v>540387475</v>
      </c>
      <c r="W219" s="37">
        <f t="shared" si="3"/>
        <v>590.28912500000001</v>
      </c>
    </row>
    <row r="220" spans="1:23" s="38" customFormat="1" ht="11.25" customHeight="1" x14ac:dyDescent="0.2">
      <c r="A220" s="27" t="s">
        <v>4828</v>
      </c>
      <c r="B220" s="47" t="s">
        <v>2937</v>
      </c>
      <c r="C220" s="29">
        <v>152</v>
      </c>
      <c r="D220" s="30" t="s">
        <v>2938</v>
      </c>
      <c r="E220" s="30" t="s">
        <v>4722</v>
      </c>
      <c r="F220" s="30" t="s">
        <v>2939</v>
      </c>
      <c r="G220" s="30" t="s">
        <v>312</v>
      </c>
      <c r="H220" s="30" t="s">
        <v>2940</v>
      </c>
      <c r="I220" s="32" t="s">
        <v>2940</v>
      </c>
      <c r="J220" s="31">
        <v>82</v>
      </c>
      <c r="K220" s="32" t="s">
        <v>2940</v>
      </c>
      <c r="L220" s="48" t="s">
        <v>2941</v>
      </c>
      <c r="M220" s="59" t="s">
        <v>1094</v>
      </c>
      <c r="N220" s="33" t="s">
        <v>2942</v>
      </c>
      <c r="O220" s="30">
        <v>201</v>
      </c>
      <c r="P220" s="30">
        <v>205.2</v>
      </c>
      <c r="Q220" s="30">
        <v>182.02</v>
      </c>
      <c r="R220" s="34">
        <v>182.95333333333301</v>
      </c>
      <c r="S220" s="32">
        <v>186.22</v>
      </c>
      <c r="T220" s="35">
        <v>717862144</v>
      </c>
      <c r="U220" s="36">
        <v>720078223</v>
      </c>
      <c r="V220" s="35">
        <v>723054886</v>
      </c>
      <c r="W220" s="37">
        <f t="shared" si="3"/>
        <v>720.07822299999998</v>
      </c>
    </row>
    <row r="221" spans="1:23" s="38" customFormat="1" ht="11.25" customHeight="1" x14ac:dyDescent="0.2">
      <c r="A221" s="27" t="s">
        <v>4829</v>
      </c>
      <c r="B221" s="47" t="s">
        <v>4647</v>
      </c>
      <c r="C221" s="29">
        <v>164</v>
      </c>
      <c r="D221" s="30" t="s">
        <v>4648</v>
      </c>
      <c r="E221" s="30" t="s">
        <v>4722</v>
      </c>
      <c r="F221" s="30" t="s">
        <v>2939</v>
      </c>
      <c r="G221" s="30" t="s">
        <v>308</v>
      </c>
      <c r="H221" s="30" t="s">
        <v>2940</v>
      </c>
      <c r="I221" s="32" t="s">
        <v>2940</v>
      </c>
      <c r="J221" s="31">
        <v>118</v>
      </c>
      <c r="K221" s="32" t="s">
        <v>2940</v>
      </c>
      <c r="L221" s="33" t="s">
        <v>4649</v>
      </c>
      <c r="M221" s="33" t="s">
        <v>4650</v>
      </c>
      <c r="N221" s="33" t="s">
        <v>4650</v>
      </c>
      <c r="O221" s="30">
        <v>139.19999999999999</v>
      </c>
      <c r="P221" s="30">
        <v>139.19999999999999</v>
      </c>
      <c r="Q221" s="31">
        <v>116.27</v>
      </c>
      <c r="R221" s="34">
        <v>116.27</v>
      </c>
      <c r="S221" s="32">
        <v>116.27</v>
      </c>
      <c r="T221" s="35">
        <v>672136226</v>
      </c>
      <c r="U221" s="36">
        <v>672960831</v>
      </c>
      <c r="V221" s="35">
        <v>672133104</v>
      </c>
      <c r="W221" s="37">
        <f t="shared" si="3"/>
        <v>672.96083099999998</v>
      </c>
    </row>
    <row r="222" spans="1:23" s="38" customFormat="1" ht="11.25" customHeight="1" x14ac:dyDescent="0.2">
      <c r="A222" s="27" t="s">
        <v>4830</v>
      </c>
      <c r="B222" s="47" t="s">
        <v>3436</v>
      </c>
      <c r="C222" s="29">
        <v>93</v>
      </c>
      <c r="D222" s="30" t="s">
        <v>3437</v>
      </c>
      <c r="E222" s="30" t="s">
        <v>4722</v>
      </c>
      <c r="F222" s="30" t="s">
        <v>3438</v>
      </c>
      <c r="G222" s="30" t="s">
        <v>297</v>
      </c>
      <c r="H222" s="30" t="s">
        <v>2940</v>
      </c>
      <c r="I222" s="30" t="s">
        <v>2940</v>
      </c>
      <c r="J222" s="31">
        <v>149.35</v>
      </c>
      <c r="K222" s="32" t="s">
        <v>2940</v>
      </c>
      <c r="L222" s="33" t="s">
        <v>3439</v>
      </c>
      <c r="M222" s="33" t="s">
        <v>3440</v>
      </c>
      <c r="N222" s="33" t="s">
        <v>3441</v>
      </c>
      <c r="O222" s="30">
        <v>124.6</v>
      </c>
      <c r="P222" s="30">
        <v>128.143</v>
      </c>
      <c r="Q222" s="31">
        <v>109</v>
      </c>
      <c r="R222" s="34">
        <v>112.082023708721</v>
      </c>
      <c r="S222" s="32">
        <v>115.63</v>
      </c>
      <c r="T222" s="35">
        <v>602621386</v>
      </c>
      <c r="U222" s="36">
        <v>606183133</v>
      </c>
      <c r="V222" s="35">
        <v>611030324</v>
      </c>
      <c r="W222" s="37">
        <f t="shared" si="3"/>
        <v>606.183133</v>
      </c>
    </row>
    <row r="223" spans="1:23" s="38" customFormat="1" ht="11.25" customHeight="1" x14ac:dyDescent="0.2">
      <c r="A223" s="27" t="s">
        <v>4831</v>
      </c>
      <c r="B223" s="28" t="s">
        <v>3429</v>
      </c>
      <c r="C223" s="29" t="s">
        <v>179</v>
      </c>
      <c r="D223" s="30" t="s">
        <v>3430</v>
      </c>
      <c r="E223" s="30" t="s">
        <v>4722</v>
      </c>
      <c r="F223" s="30" t="s">
        <v>3431</v>
      </c>
      <c r="G223" s="30" t="s">
        <v>241</v>
      </c>
      <c r="H223" s="30" t="s">
        <v>2940</v>
      </c>
      <c r="I223" s="30" t="s">
        <v>2940</v>
      </c>
      <c r="J223" s="31"/>
      <c r="K223" s="32" t="s">
        <v>2940</v>
      </c>
      <c r="L223" s="33" t="s">
        <v>3363</v>
      </c>
      <c r="M223" s="33" t="s">
        <v>3192</v>
      </c>
      <c r="N223" s="33" t="s">
        <v>3192</v>
      </c>
      <c r="O223" s="30">
        <v>5</v>
      </c>
      <c r="P223" s="30">
        <v>5</v>
      </c>
      <c r="Q223" s="31">
        <v>8.0399999999999991</v>
      </c>
      <c r="R223" s="34">
        <v>8.0399999999999991</v>
      </c>
      <c r="S223" s="32">
        <v>8.0399999999999991</v>
      </c>
      <c r="T223" s="35">
        <v>5398010</v>
      </c>
      <c r="U223" s="36">
        <v>5640312</v>
      </c>
      <c r="V223" s="35">
        <v>5516485</v>
      </c>
      <c r="W223" s="37">
        <f t="shared" si="3"/>
        <v>5.6403119999999998</v>
      </c>
    </row>
    <row r="224" spans="1:23" s="38" customFormat="1" ht="11.25" customHeight="1" x14ac:dyDescent="0.2">
      <c r="A224" s="27" t="s">
        <v>4831</v>
      </c>
      <c r="B224" s="28" t="s">
        <v>3429</v>
      </c>
      <c r="C224" s="29">
        <v>58</v>
      </c>
      <c r="D224" s="30" t="s">
        <v>3432</v>
      </c>
      <c r="E224" s="30" t="s">
        <v>4722</v>
      </c>
      <c r="F224" s="61" t="s">
        <v>155</v>
      </c>
      <c r="G224" s="30" t="s">
        <v>312</v>
      </c>
      <c r="H224" s="30" t="s">
        <v>2940</v>
      </c>
      <c r="I224" s="30" t="s">
        <v>2940</v>
      </c>
      <c r="J224" s="31">
        <v>139.35</v>
      </c>
      <c r="K224" s="32" t="s">
        <v>2940</v>
      </c>
      <c r="L224" s="33" t="s">
        <v>3433</v>
      </c>
      <c r="M224" s="33" t="s">
        <v>3434</v>
      </c>
      <c r="N224" s="33" t="s">
        <v>3435</v>
      </c>
      <c r="O224" s="30">
        <v>135.9</v>
      </c>
      <c r="P224" s="30">
        <v>148</v>
      </c>
      <c r="Q224" s="31">
        <v>105.59</v>
      </c>
      <c r="R224" s="34">
        <v>112.65623966942201</v>
      </c>
      <c r="S224" s="32">
        <v>119.96</v>
      </c>
      <c r="T224" s="35">
        <v>607068682</v>
      </c>
      <c r="U224" s="36">
        <v>626688105</v>
      </c>
      <c r="V224" s="35">
        <v>638610419</v>
      </c>
      <c r="W224" s="37">
        <f t="shared" si="3"/>
        <v>626.68810499999995</v>
      </c>
    </row>
    <row r="225" spans="1:23" s="38" customFormat="1" ht="11.25" customHeight="1" x14ac:dyDescent="0.2">
      <c r="A225" s="27" t="s">
        <v>4804</v>
      </c>
      <c r="B225" s="28" t="s">
        <v>3538</v>
      </c>
      <c r="C225" s="29">
        <v>90</v>
      </c>
      <c r="D225" s="30" t="s">
        <v>173</v>
      </c>
      <c r="E225" s="30" t="s">
        <v>4722</v>
      </c>
      <c r="F225" s="62" t="s">
        <v>3539</v>
      </c>
      <c r="G225" s="30" t="s">
        <v>308</v>
      </c>
      <c r="H225" s="30">
        <v>16.100000000000001</v>
      </c>
      <c r="I225" s="30">
        <v>39.200000000000003</v>
      </c>
      <c r="J225" s="31">
        <v>110.7</v>
      </c>
      <c r="K225" s="32">
        <v>15.022675736961499</v>
      </c>
      <c r="L225" s="33" t="s">
        <v>3543</v>
      </c>
      <c r="M225" s="33" t="s">
        <v>3021</v>
      </c>
      <c r="N225" s="33" t="s">
        <v>3542</v>
      </c>
      <c r="O225" s="30">
        <v>100.9</v>
      </c>
      <c r="P225" s="30">
        <v>107</v>
      </c>
      <c r="Q225" s="32">
        <v>90.270965905046594</v>
      </c>
      <c r="R225" s="34">
        <v>92.275112107623301</v>
      </c>
      <c r="S225" s="32">
        <v>94.279258310200007</v>
      </c>
      <c r="T225" s="35">
        <v>617738156</v>
      </c>
      <c r="U225" s="36">
        <v>622896420</v>
      </c>
      <c r="V225" s="35">
        <v>631667304</v>
      </c>
      <c r="W225" s="37">
        <f t="shared" si="3"/>
        <v>622.89642000000003</v>
      </c>
    </row>
    <row r="226" spans="1:23" s="38" customFormat="1" ht="11.25" customHeight="1" x14ac:dyDescent="0.2">
      <c r="A226" s="27" t="s">
        <v>4804</v>
      </c>
      <c r="B226" s="28" t="s">
        <v>3538</v>
      </c>
      <c r="C226" s="29">
        <v>90</v>
      </c>
      <c r="D226" s="30" t="s">
        <v>173</v>
      </c>
      <c r="E226" s="30" t="s">
        <v>4722</v>
      </c>
      <c r="F226" s="56" t="s">
        <v>4741</v>
      </c>
      <c r="G226" s="30" t="s">
        <v>308</v>
      </c>
      <c r="H226" s="30">
        <v>25.6</v>
      </c>
      <c r="I226" s="30">
        <v>64.8</v>
      </c>
      <c r="J226" s="31">
        <v>110.7</v>
      </c>
      <c r="K226" s="32">
        <v>9.0877914951988998</v>
      </c>
      <c r="L226" s="33" t="s">
        <v>3545</v>
      </c>
      <c r="M226" s="33" t="s">
        <v>3546</v>
      </c>
      <c r="N226" s="33" t="s">
        <v>3542</v>
      </c>
      <c r="O226" s="30">
        <v>103.7</v>
      </c>
      <c r="P226" s="30">
        <v>107</v>
      </c>
      <c r="Q226" s="32">
        <v>91.690130821848498</v>
      </c>
      <c r="R226" s="34">
        <v>92.711744966443007</v>
      </c>
      <c r="S226" s="32">
        <v>93.733359111037501</v>
      </c>
      <c r="T226" s="35">
        <v>617738156</v>
      </c>
      <c r="U226" s="36">
        <v>624192271</v>
      </c>
      <c r="V226" s="35">
        <v>630348995</v>
      </c>
      <c r="W226" s="37">
        <f t="shared" si="3"/>
        <v>624.19227100000001</v>
      </c>
    </row>
    <row r="227" spans="1:23" s="38" customFormat="1" ht="11.25" customHeight="1" x14ac:dyDescent="0.2">
      <c r="A227" s="27" t="s">
        <v>4804</v>
      </c>
      <c r="B227" s="28" t="s">
        <v>3538</v>
      </c>
      <c r="C227" s="29">
        <v>90</v>
      </c>
      <c r="D227" s="30" t="s">
        <v>173</v>
      </c>
      <c r="E227" s="30" t="s">
        <v>4722</v>
      </c>
      <c r="F227" s="56" t="s">
        <v>3547</v>
      </c>
      <c r="G227" s="30" t="s">
        <v>308</v>
      </c>
      <c r="H227" s="30">
        <v>29.2</v>
      </c>
      <c r="I227" s="30">
        <v>74.900000000000006</v>
      </c>
      <c r="J227" s="31">
        <v>112.7</v>
      </c>
      <c r="K227" s="32">
        <v>7.8623349651387002</v>
      </c>
      <c r="L227" s="33" t="s">
        <v>3545</v>
      </c>
      <c r="M227" s="33" t="s">
        <v>3546</v>
      </c>
      <c r="N227" s="33" t="s">
        <v>3542</v>
      </c>
      <c r="O227" s="30">
        <v>103.7</v>
      </c>
      <c r="P227" s="30">
        <v>107</v>
      </c>
      <c r="Q227" s="32">
        <v>92.277556304254503</v>
      </c>
      <c r="R227" s="34">
        <v>93.161409395973095</v>
      </c>
      <c r="S227" s="32">
        <v>94.045262487691801</v>
      </c>
      <c r="T227" s="35">
        <v>621762855</v>
      </c>
      <c r="U227" s="36">
        <v>624192271</v>
      </c>
      <c r="V227" s="35">
        <v>631667304</v>
      </c>
      <c r="W227" s="37">
        <f t="shared" si="3"/>
        <v>624.19227100000001</v>
      </c>
    </row>
    <row r="228" spans="1:23" s="38" customFormat="1" ht="11.25" customHeight="1" x14ac:dyDescent="0.2">
      <c r="A228" s="27" t="s">
        <v>4804</v>
      </c>
      <c r="B228" s="28" t="s">
        <v>3538</v>
      </c>
      <c r="C228" s="29">
        <v>90</v>
      </c>
      <c r="D228" s="30" t="s">
        <v>173</v>
      </c>
      <c r="E228" s="30" t="s">
        <v>4722</v>
      </c>
      <c r="F228" s="62" t="s">
        <v>3544</v>
      </c>
      <c r="G228" s="30" t="s">
        <v>312</v>
      </c>
      <c r="H228" s="30">
        <v>6</v>
      </c>
      <c r="I228" s="30">
        <v>8</v>
      </c>
      <c r="J228" s="31">
        <v>66.599999999999994</v>
      </c>
      <c r="K228" s="32">
        <v>73.6111111111111</v>
      </c>
      <c r="L228" s="33" t="s">
        <v>3548</v>
      </c>
      <c r="M228" s="33" t="s">
        <v>3549</v>
      </c>
      <c r="N228" s="33" t="s">
        <v>3550</v>
      </c>
      <c r="O228" s="30">
        <v>22.2</v>
      </c>
      <c r="P228" s="30">
        <v>84.6</v>
      </c>
      <c r="Q228" s="32">
        <v>24.825529390651901</v>
      </c>
      <c r="R228" s="34">
        <v>48.759322051591397</v>
      </c>
      <c r="S228" s="32">
        <v>72.6931147125308</v>
      </c>
      <c r="T228" s="35">
        <v>27447060</v>
      </c>
      <c r="U228" s="36">
        <v>53077180</v>
      </c>
      <c r="V228" s="35">
        <v>91863180</v>
      </c>
      <c r="W228" s="37">
        <f t="shared" si="3"/>
        <v>53.077179999999998</v>
      </c>
    </row>
    <row r="229" spans="1:23" s="38" customFormat="1" ht="11.25" customHeight="1" x14ac:dyDescent="0.2">
      <c r="A229" s="27" t="s">
        <v>4832</v>
      </c>
      <c r="B229" s="28" t="s">
        <v>835</v>
      </c>
      <c r="C229" s="29">
        <v>151</v>
      </c>
      <c r="D229" s="30" t="s">
        <v>4660</v>
      </c>
      <c r="E229" s="30" t="s">
        <v>4722</v>
      </c>
      <c r="F229" s="30" t="s">
        <v>3054</v>
      </c>
      <c r="G229" s="30" t="s">
        <v>324</v>
      </c>
      <c r="H229" s="30" t="s">
        <v>3055</v>
      </c>
      <c r="I229" s="30" t="s">
        <v>3055</v>
      </c>
      <c r="J229" s="31">
        <v>18.2</v>
      </c>
      <c r="K229" s="32" t="s">
        <v>3055</v>
      </c>
      <c r="L229" s="33" t="s">
        <v>4661</v>
      </c>
      <c r="M229" s="33" t="s">
        <v>3955</v>
      </c>
      <c r="N229" s="33" t="s">
        <v>4036</v>
      </c>
      <c r="O229" s="30">
        <v>25.7</v>
      </c>
      <c r="P229" s="30">
        <v>25.5</v>
      </c>
      <c r="Q229" s="31">
        <v>28.53</v>
      </c>
      <c r="R229" s="34">
        <v>28.987031250000001</v>
      </c>
      <c r="S229" s="32">
        <v>29.28</v>
      </c>
      <c r="T229" s="35">
        <v>33986133</v>
      </c>
      <c r="U229" s="36">
        <v>36964249</v>
      </c>
      <c r="V229" s="35">
        <v>39346967</v>
      </c>
      <c r="W229" s="37">
        <f t="shared" si="3"/>
        <v>36.964249000000002</v>
      </c>
    </row>
    <row r="230" spans="1:23" s="38" customFormat="1" ht="11.25" customHeight="1" x14ac:dyDescent="0.2">
      <c r="A230" s="27" t="s">
        <v>4833</v>
      </c>
      <c r="B230" s="47" t="s">
        <v>4617</v>
      </c>
      <c r="C230" s="29">
        <v>151</v>
      </c>
      <c r="D230" s="30" t="s">
        <v>4618</v>
      </c>
      <c r="E230" s="30" t="s">
        <v>4722</v>
      </c>
      <c r="F230" s="30" t="s">
        <v>154</v>
      </c>
      <c r="G230" s="30" t="s">
        <v>308</v>
      </c>
      <c r="H230" s="30" t="s">
        <v>2940</v>
      </c>
      <c r="I230" s="30" t="s">
        <v>2940</v>
      </c>
      <c r="J230" s="31" t="s">
        <v>2940</v>
      </c>
      <c r="K230" s="32" t="s">
        <v>3055</v>
      </c>
      <c r="L230" s="33" t="s">
        <v>3274</v>
      </c>
      <c r="M230" s="33" t="s">
        <v>4619</v>
      </c>
      <c r="N230" s="33" t="s">
        <v>4619</v>
      </c>
      <c r="O230" s="30">
        <v>58.6</v>
      </c>
      <c r="P230" s="30">
        <v>58.6</v>
      </c>
      <c r="Q230" s="31">
        <v>54.18</v>
      </c>
      <c r="R230" s="34">
        <v>54.18</v>
      </c>
      <c r="S230" s="32">
        <v>54.18</v>
      </c>
      <c r="T230" s="35">
        <v>129487769</v>
      </c>
      <c r="U230" s="36">
        <v>130770136</v>
      </c>
      <c r="V230" s="35">
        <v>129452185</v>
      </c>
      <c r="W230" s="37">
        <f t="shared" si="3"/>
        <v>130.77013600000001</v>
      </c>
    </row>
    <row r="231" spans="1:23" s="38" customFormat="1" ht="11.25" customHeight="1" x14ac:dyDescent="0.2">
      <c r="A231" s="27" t="s">
        <v>4834</v>
      </c>
      <c r="B231" s="28" t="s">
        <v>4651</v>
      </c>
      <c r="C231" s="29">
        <v>157</v>
      </c>
      <c r="D231" s="30" t="s">
        <v>4652</v>
      </c>
      <c r="E231" s="30" t="s">
        <v>4722</v>
      </c>
      <c r="F231" s="30" t="s">
        <v>4653</v>
      </c>
      <c r="G231" s="30" t="s">
        <v>217</v>
      </c>
      <c r="H231" s="30" t="s">
        <v>2940</v>
      </c>
      <c r="I231" s="30" t="s">
        <v>2940</v>
      </c>
      <c r="J231" s="31">
        <v>23.6</v>
      </c>
      <c r="K231" s="32" t="s">
        <v>3055</v>
      </c>
      <c r="L231" s="33" t="s">
        <v>4654</v>
      </c>
      <c r="M231" s="33" t="s">
        <v>4655</v>
      </c>
      <c r="N231" s="33" t="s">
        <v>3355</v>
      </c>
      <c r="O231" s="30">
        <v>121.5</v>
      </c>
      <c r="P231" s="30">
        <v>179.3</v>
      </c>
      <c r="Q231" s="31">
        <v>98.81</v>
      </c>
      <c r="R231" s="34">
        <v>117.16392499766199</v>
      </c>
      <c r="S231" s="32">
        <v>149.34</v>
      </c>
      <c r="T231" s="35">
        <v>575270598</v>
      </c>
      <c r="U231" s="36">
        <v>692618696</v>
      </c>
      <c r="V231" s="35">
        <v>765507209</v>
      </c>
      <c r="W231" s="37">
        <f t="shared" si="3"/>
        <v>692.618696</v>
      </c>
    </row>
    <row r="232" spans="1:23" s="38" customFormat="1" ht="11.25" customHeight="1" x14ac:dyDescent="0.2">
      <c r="A232" s="27" t="s">
        <v>4835</v>
      </c>
      <c r="B232" s="28" t="s">
        <v>3052</v>
      </c>
      <c r="C232" s="29">
        <v>150</v>
      </c>
      <c r="D232" s="30" t="s">
        <v>3059</v>
      </c>
      <c r="E232" s="30" t="s">
        <v>4722</v>
      </c>
      <c r="F232" s="30" t="s">
        <v>3054</v>
      </c>
      <c r="G232" s="30" t="s">
        <v>324</v>
      </c>
      <c r="H232" s="30" t="s">
        <v>3055</v>
      </c>
      <c r="I232" s="30" t="s">
        <v>3055</v>
      </c>
      <c r="J232" s="31">
        <v>10.6</v>
      </c>
      <c r="K232" s="32" t="s">
        <v>3055</v>
      </c>
      <c r="L232" s="33" t="s">
        <v>3060</v>
      </c>
      <c r="M232" s="33" t="s">
        <v>978</v>
      </c>
      <c r="N232" s="33" t="s">
        <v>3061</v>
      </c>
      <c r="O232" s="30">
        <v>29.4</v>
      </c>
      <c r="P232" s="30">
        <v>39.4</v>
      </c>
      <c r="Q232" s="31">
        <v>31.88</v>
      </c>
      <c r="R232" s="34">
        <v>38.228615384615402</v>
      </c>
      <c r="S232" s="32">
        <v>40.659999999999997</v>
      </c>
      <c r="T232" s="35">
        <v>53201307</v>
      </c>
      <c r="U232" s="36">
        <v>301997906</v>
      </c>
      <c r="V232" s="35">
        <v>346191177</v>
      </c>
      <c r="W232" s="37">
        <f t="shared" si="3"/>
        <v>301.997906</v>
      </c>
    </row>
    <row r="233" spans="1:23" s="38" customFormat="1" ht="11.25" customHeight="1" x14ac:dyDescent="0.2">
      <c r="A233" s="27" t="s">
        <v>4835</v>
      </c>
      <c r="B233" s="28" t="s">
        <v>3052</v>
      </c>
      <c r="C233" s="29">
        <v>150</v>
      </c>
      <c r="D233" s="30" t="s">
        <v>3053</v>
      </c>
      <c r="E233" s="30" t="s">
        <v>4722</v>
      </c>
      <c r="F233" s="30" t="s">
        <v>3054</v>
      </c>
      <c r="G233" s="30" t="s">
        <v>324</v>
      </c>
      <c r="H233" s="30" t="s">
        <v>3055</v>
      </c>
      <c r="I233" s="30" t="s">
        <v>3055</v>
      </c>
      <c r="J233" s="31">
        <v>25.1</v>
      </c>
      <c r="K233" s="32" t="s">
        <v>3055</v>
      </c>
      <c r="L233" s="33" t="s">
        <v>3056</v>
      </c>
      <c r="M233" s="33" t="s">
        <v>3057</v>
      </c>
      <c r="N233" s="33" t="s">
        <v>3058</v>
      </c>
      <c r="O233" s="30">
        <v>35.6</v>
      </c>
      <c r="P233" s="30">
        <v>37.1</v>
      </c>
      <c r="Q233" s="31">
        <v>36.6</v>
      </c>
      <c r="R233" s="34">
        <v>37.407272727272698</v>
      </c>
      <c r="S233" s="32">
        <v>38.82</v>
      </c>
      <c r="T233" s="35">
        <v>130958313</v>
      </c>
      <c r="U233" s="36">
        <v>223320855</v>
      </c>
      <c r="V233" s="35">
        <v>314316507</v>
      </c>
      <c r="W233" s="37">
        <f t="shared" si="3"/>
        <v>223.32085499999999</v>
      </c>
    </row>
    <row r="234" spans="1:23" s="38" customFormat="1" ht="11.25" customHeight="1" x14ac:dyDescent="0.2">
      <c r="A234" s="27" t="s">
        <v>4836</v>
      </c>
      <c r="B234" s="47" t="s">
        <v>4691</v>
      </c>
      <c r="C234" s="29">
        <v>0</v>
      </c>
      <c r="D234" s="30" t="s">
        <v>4692</v>
      </c>
      <c r="E234" s="30" t="s">
        <v>4722</v>
      </c>
      <c r="F234" s="30" t="s">
        <v>4693</v>
      </c>
      <c r="G234" s="30" t="s">
        <v>324</v>
      </c>
      <c r="H234" s="30" t="s">
        <v>3055</v>
      </c>
      <c r="I234" s="30" t="s">
        <v>3055</v>
      </c>
      <c r="J234" s="31">
        <v>12.9</v>
      </c>
      <c r="K234" s="32" t="s">
        <v>3055</v>
      </c>
      <c r="L234" s="33" t="s">
        <v>4694</v>
      </c>
      <c r="M234" s="33" t="s">
        <v>4695</v>
      </c>
      <c r="N234" s="33" t="s">
        <v>4696</v>
      </c>
      <c r="O234" s="30">
        <v>-2.1</v>
      </c>
      <c r="P234" s="30">
        <v>35.6</v>
      </c>
      <c r="Q234" s="31">
        <v>0.36</v>
      </c>
      <c r="R234" s="34">
        <v>24.2118367346939</v>
      </c>
      <c r="S234" s="32">
        <v>36.6</v>
      </c>
      <c r="T234" s="35">
        <v>2026062</v>
      </c>
      <c r="U234" s="36">
        <v>23063327</v>
      </c>
      <c r="V234" s="35">
        <v>157284309</v>
      </c>
      <c r="W234" s="37">
        <f t="shared" si="3"/>
        <v>23.063327000000001</v>
      </c>
    </row>
    <row r="235" spans="1:23" s="38" customFormat="1" ht="11.25" customHeight="1" x14ac:dyDescent="0.25">
      <c r="A235" s="44" t="s">
        <v>4748</v>
      </c>
      <c r="B235" s="28" t="s">
        <v>2718</v>
      </c>
      <c r="C235" s="29">
        <v>140</v>
      </c>
      <c r="D235" s="30" t="s">
        <v>89</v>
      </c>
      <c r="E235" s="30" t="s">
        <v>4721</v>
      </c>
      <c r="F235" s="30"/>
      <c r="G235" s="30" t="s">
        <v>324</v>
      </c>
      <c r="H235" s="30">
        <v>5.35</v>
      </c>
      <c r="I235" s="30">
        <v>5.8</v>
      </c>
      <c r="J235" s="31">
        <v>36.11</v>
      </c>
      <c r="K235" s="32">
        <v>20.073891625615801</v>
      </c>
      <c r="L235" s="33" t="s">
        <v>2722</v>
      </c>
      <c r="M235" s="54" t="s">
        <v>2723</v>
      </c>
      <c r="N235" s="33" t="s">
        <v>2724</v>
      </c>
      <c r="O235" s="30">
        <v>15.7</v>
      </c>
      <c r="P235" s="30">
        <v>50.6</v>
      </c>
      <c r="Q235" s="31">
        <v>26.283371196754601</v>
      </c>
      <c r="R235" s="34">
        <v>36.2022352941176</v>
      </c>
      <c r="S235" s="32">
        <v>46.121099391480698</v>
      </c>
      <c r="T235" s="35">
        <v>24187982</v>
      </c>
      <c r="U235" s="36">
        <v>144121311</v>
      </c>
      <c r="V235" s="35">
        <v>421536221</v>
      </c>
      <c r="W235" s="37">
        <f t="shared" si="3"/>
        <v>144.12131099999999</v>
      </c>
    </row>
    <row r="236" spans="1:23" s="38" customFormat="1" ht="11.25" customHeight="1" x14ac:dyDescent="0.25">
      <c r="A236" s="44" t="s">
        <v>4748</v>
      </c>
      <c r="B236" s="28" t="s">
        <v>2718</v>
      </c>
      <c r="C236" s="29">
        <v>140</v>
      </c>
      <c r="D236" s="30" t="s">
        <v>89</v>
      </c>
      <c r="E236" s="30" t="s">
        <v>4721</v>
      </c>
      <c r="F236" s="30"/>
      <c r="G236" s="30" t="s">
        <v>324</v>
      </c>
      <c r="H236" s="30">
        <v>6.16</v>
      </c>
      <c r="I236" s="30">
        <v>6.4</v>
      </c>
      <c r="J236" s="31">
        <v>113.91</v>
      </c>
      <c r="K236" s="32">
        <v>18.191964285714299</v>
      </c>
      <c r="L236" s="33" t="s">
        <v>2733</v>
      </c>
      <c r="M236" s="54" t="s">
        <v>2734</v>
      </c>
      <c r="N236" s="33" t="s">
        <v>1533</v>
      </c>
      <c r="O236" s="30">
        <v>127.4</v>
      </c>
      <c r="P236" s="30">
        <v>150.30000000000001</v>
      </c>
      <c r="Q236" s="31">
        <v>103.54824865840099</v>
      </c>
      <c r="R236" s="34">
        <v>112.49812953367901</v>
      </c>
      <c r="S236" s="32">
        <v>121.44801040895599</v>
      </c>
      <c r="T236" s="35">
        <v>639546389</v>
      </c>
      <c r="U236" s="36">
        <v>651818482</v>
      </c>
      <c r="V236" s="35">
        <v>659879083</v>
      </c>
      <c r="W236" s="37">
        <f t="shared" si="3"/>
        <v>651.81848200000002</v>
      </c>
    </row>
    <row r="237" spans="1:23" s="38" customFormat="1" ht="11.25" customHeight="1" x14ac:dyDescent="0.25">
      <c r="A237" s="44" t="s">
        <v>4748</v>
      </c>
      <c r="B237" s="28" t="s">
        <v>2718</v>
      </c>
      <c r="C237" s="29">
        <v>140</v>
      </c>
      <c r="D237" s="30" t="s">
        <v>89</v>
      </c>
      <c r="E237" s="30" t="s">
        <v>4721</v>
      </c>
      <c r="F237" s="30"/>
      <c r="G237" s="30" t="s">
        <v>202</v>
      </c>
      <c r="H237" s="30">
        <v>4.21</v>
      </c>
      <c r="I237" s="30">
        <v>5.2</v>
      </c>
      <c r="J237" s="31">
        <v>53.51</v>
      </c>
      <c r="K237" s="32">
        <v>22.390109890109901</v>
      </c>
      <c r="L237" s="33" t="s">
        <v>2744</v>
      </c>
      <c r="M237" s="33" t="s">
        <v>208</v>
      </c>
      <c r="N237" s="33" t="s">
        <v>2745</v>
      </c>
      <c r="O237" s="30">
        <v>43.5</v>
      </c>
      <c r="P237" s="30">
        <v>66.3</v>
      </c>
      <c r="Q237" s="31">
        <v>41.008770109890101</v>
      </c>
      <c r="R237" s="34">
        <v>51.173879999999997</v>
      </c>
      <c r="S237" s="32">
        <v>61.3389898901099</v>
      </c>
      <c r="T237" s="35">
        <v>34267187</v>
      </c>
      <c r="U237" s="36">
        <v>45753090</v>
      </c>
      <c r="V237" s="35">
        <v>57210501</v>
      </c>
      <c r="W237" s="37">
        <f t="shared" si="3"/>
        <v>45.75309</v>
      </c>
    </row>
    <row r="238" spans="1:23" s="38" customFormat="1" ht="11.25" customHeight="1" x14ac:dyDescent="0.25">
      <c r="A238" s="44" t="s">
        <v>4748</v>
      </c>
      <c r="B238" s="28" t="s">
        <v>2718</v>
      </c>
      <c r="C238" s="29">
        <v>140</v>
      </c>
      <c r="D238" s="30" t="s">
        <v>89</v>
      </c>
      <c r="E238" s="30" t="s">
        <v>4721</v>
      </c>
      <c r="F238" s="30"/>
      <c r="G238" s="30" t="s">
        <v>202</v>
      </c>
      <c r="H238" s="30">
        <v>11.56</v>
      </c>
      <c r="I238" s="30">
        <v>16</v>
      </c>
      <c r="J238" s="31">
        <v>145.31</v>
      </c>
      <c r="K238" s="32">
        <v>7.27678571428571</v>
      </c>
      <c r="L238" s="33" t="s">
        <v>2767</v>
      </c>
      <c r="M238" s="33" t="s">
        <v>2764</v>
      </c>
      <c r="N238" s="33" t="s">
        <v>2765</v>
      </c>
      <c r="O238" s="30">
        <v>162.30000000000001</v>
      </c>
      <c r="P238" s="30">
        <v>178.8</v>
      </c>
      <c r="Q238" s="31">
        <v>133.098728084416</v>
      </c>
      <c r="R238" s="34">
        <v>136.29059090909101</v>
      </c>
      <c r="S238" s="32">
        <v>139.48245373376599</v>
      </c>
      <c r="T238" s="35">
        <v>721992567</v>
      </c>
      <c r="U238" s="36">
        <v>731442392</v>
      </c>
      <c r="V238" s="35">
        <v>732821688</v>
      </c>
      <c r="W238" s="37">
        <f t="shared" si="3"/>
        <v>731.44239200000004</v>
      </c>
    </row>
    <row r="239" spans="1:23" s="38" customFormat="1" ht="11.25" customHeight="1" x14ac:dyDescent="0.25">
      <c r="A239" s="44" t="s">
        <v>4748</v>
      </c>
      <c r="B239" s="28" t="s">
        <v>2718</v>
      </c>
      <c r="C239" s="29">
        <v>140</v>
      </c>
      <c r="D239" s="30" t="s">
        <v>89</v>
      </c>
      <c r="E239" s="30" t="s">
        <v>4721</v>
      </c>
      <c r="F239" s="30"/>
      <c r="G239" s="30" t="s">
        <v>232</v>
      </c>
      <c r="H239" s="30">
        <v>9.9600000000000009</v>
      </c>
      <c r="I239" s="30">
        <v>14.7</v>
      </c>
      <c r="J239" s="31">
        <v>58.41</v>
      </c>
      <c r="K239" s="32">
        <v>7.9203109815354704</v>
      </c>
      <c r="L239" s="33" t="s">
        <v>2789</v>
      </c>
      <c r="M239" s="33" t="s">
        <v>2790</v>
      </c>
      <c r="N239" s="33" t="s">
        <v>2791</v>
      </c>
      <c r="O239" s="30">
        <v>43.7</v>
      </c>
      <c r="P239" s="30">
        <v>51.2</v>
      </c>
      <c r="Q239" s="31">
        <v>43.6589722303207</v>
      </c>
      <c r="R239" s="34">
        <v>47.549824999999998</v>
      </c>
      <c r="S239" s="32">
        <v>51.440677769679297</v>
      </c>
      <c r="T239" s="35">
        <v>47742414</v>
      </c>
      <c r="U239" s="36">
        <v>56437695</v>
      </c>
      <c r="V239" s="35">
        <v>77945152</v>
      </c>
      <c r="W239" s="37">
        <f t="shared" si="3"/>
        <v>56.437694999999998</v>
      </c>
    </row>
    <row r="240" spans="1:23" s="38" customFormat="1" ht="11.25" customHeight="1" x14ac:dyDescent="0.25">
      <c r="A240" s="44" t="s">
        <v>4748</v>
      </c>
      <c r="B240" s="28" t="s">
        <v>2718</v>
      </c>
      <c r="C240" s="29">
        <v>140</v>
      </c>
      <c r="D240" s="30" t="s">
        <v>89</v>
      </c>
      <c r="E240" s="30" t="s">
        <v>4721</v>
      </c>
      <c r="F240" s="30"/>
      <c r="G240" s="30" t="s">
        <v>232</v>
      </c>
      <c r="H240" s="30">
        <v>2.83</v>
      </c>
      <c r="I240" s="30">
        <v>3.8</v>
      </c>
      <c r="J240" s="31">
        <v>80.31</v>
      </c>
      <c r="K240" s="32">
        <v>30.6390977443609</v>
      </c>
      <c r="L240" s="33" t="s">
        <v>2792</v>
      </c>
      <c r="M240" s="33" t="s">
        <v>2793</v>
      </c>
      <c r="N240" s="33" t="s">
        <v>2794</v>
      </c>
      <c r="O240" s="30">
        <v>54.7</v>
      </c>
      <c r="P240" s="30">
        <v>96.9</v>
      </c>
      <c r="Q240" s="31">
        <v>52.682863251879702</v>
      </c>
      <c r="R240" s="34">
        <v>67.140687499999999</v>
      </c>
      <c r="S240" s="32">
        <v>81.598511748120302</v>
      </c>
      <c r="T240" s="35">
        <v>97532405</v>
      </c>
      <c r="U240" s="36">
        <v>538988998</v>
      </c>
      <c r="V240" s="35">
        <v>592890985</v>
      </c>
      <c r="W240" s="37">
        <f t="shared" si="3"/>
        <v>538.98899800000004</v>
      </c>
    </row>
    <row r="241" spans="1:23" s="38" customFormat="1" ht="11.25" customHeight="1" x14ac:dyDescent="0.25">
      <c r="A241" s="44" t="s">
        <v>4748</v>
      </c>
      <c r="B241" s="28" t="s">
        <v>2718</v>
      </c>
      <c r="C241" s="29">
        <v>140</v>
      </c>
      <c r="D241" s="30" t="s">
        <v>89</v>
      </c>
      <c r="E241" s="30" t="s">
        <v>4721</v>
      </c>
      <c r="F241" s="30"/>
      <c r="G241" s="30" t="s">
        <v>232</v>
      </c>
      <c r="H241" s="30">
        <v>2.68</v>
      </c>
      <c r="I241" s="30">
        <v>3.6</v>
      </c>
      <c r="J241" s="31">
        <v>117.51</v>
      </c>
      <c r="K241" s="32">
        <v>32.341269841269799</v>
      </c>
      <c r="L241" s="33" t="s">
        <v>2799</v>
      </c>
      <c r="M241" s="33" t="s">
        <v>2800</v>
      </c>
      <c r="N241" s="33" t="s">
        <v>2801</v>
      </c>
      <c r="O241" s="30">
        <v>100.2</v>
      </c>
      <c r="P241" s="30">
        <v>141.6</v>
      </c>
      <c r="Q241" s="31">
        <v>86.705046026770205</v>
      </c>
      <c r="R241" s="34">
        <v>101.101473354232</v>
      </c>
      <c r="S241" s="32">
        <v>115.49790068169401</v>
      </c>
      <c r="T241" s="35">
        <v>617247837</v>
      </c>
      <c r="U241" s="36">
        <v>660249867</v>
      </c>
      <c r="V241" s="35">
        <v>695966759</v>
      </c>
      <c r="W241" s="37">
        <f t="shared" si="3"/>
        <v>660.24986699999999</v>
      </c>
    </row>
    <row r="242" spans="1:23" s="38" customFormat="1" ht="11.25" customHeight="1" x14ac:dyDescent="0.25">
      <c r="A242" s="44" t="s">
        <v>4748</v>
      </c>
      <c r="B242" s="28" t="s">
        <v>2718</v>
      </c>
      <c r="C242" s="29">
        <v>140</v>
      </c>
      <c r="D242" s="30" t="s">
        <v>89</v>
      </c>
      <c r="E242" s="30" t="s">
        <v>4721</v>
      </c>
      <c r="F242" s="30"/>
      <c r="G242" s="30" t="s">
        <v>241</v>
      </c>
      <c r="H242" s="30">
        <v>9.4499999999999993</v>
      </c>
      <c r="I242" s="30">
        <v>7.68</v>
      </c>
      <c r="J242" s="31">
        <v>64.91</v>
      </c>
      <c r="K242" s="32">
        <v>15.1599702380952</v>
      </c>
      <c r="L242" s="33" t="s">
        <v>245</v>
      </c>
      <c r="M242" s="33" t="s">
        <v>2807</v>
      </c>
      <c r="N242" s="33" t="s">
        <v>2808</v>
      </c>
      <c r="O242" s="30">
        <v>49.7</v>
      </c>
      <c r="P242" s="30">
        <v>68</v>
      </c>
      <c r="Q242" s="31">
        <v>52.856940947000297</v>
      </c>
      <c r="R242" s="34">
        <v>60.1885423728814</v>
      </c>
      <c r="S242" s="32">
        <v>67.520143798762405</v>
      </c>
      <c r="T242" s="35">
        <v>73519815</v>
      </c>
      <c r="U242" s="36">
        <v>112183119</v>
      </c>
      <c r="V242" s="35">
        <v>155325718</v>
      </c>
      <c r="W242" s="37">
        <f t="shared" si="3"/>
        <v>112.183119</v>
      </c>
    </row>
    <row r="243" spans="1:23" s="38" customFormat="1" ht="11.25" customHeight="1" x14ac:dyDescent="0.25">
      <c r="A243" s="44" t="s">
        <v>4748</v>
      </c>
      <c r="B243" s="28" t="s">
        <v>2718</v>
      </c>
      <c r="C243" s="29">
        <v>140</v>
      </c>
      <c r="D243" s="30" t="s">
        <v>89</v>
      </c>
      <c r="E243" s="30" t="s">
        <v>4721</v>
      </c>
      <c r="F243" s="30"/>
      <c r="G243" s="30" t="s">
        <v>275</v>
      </c>
      <c r="H243" s="30">
        <v>5.68</v>
      </c>
      <c r="I243" s="30">
        <v>6.9</v>
      </c>
      <c r="J243" s="31">
        <v>58.81</v>
      </c>
      <c r="K243" s="32">
        <v>16.8737060041408</v>
      </c>
      <c r="L243" s="33" t="s">
        <v>1221</v>
      </c>
      <c r="M243" s="33" t="s">
        <v>2863</v>
      </c>
      <c r="N243" s="33" t="s">
        <v>2871</v>
      </c>
      <c r="O243" s="30">
        <v>48.8</v>
      </c>
      <c r="P243" s="30">
        <v>68</v>
      </c>
      <c r="Q243" s="31">
        <v>43.194488704853903</v>
      </c>
      <c r="R243" s="34">
        <v>50.581422222222201</v>
      </c>
      <c r="S243" s="32">
        <v>57.9683557395905</v>
      </c>
      <c r="T243" s="35">
        <v>322762496</v>
      </c>
      <c r="U243" s="36">
        <v>396647627</v>
      </c>
      <c r="V243" s="35">
        <v>405084953</v>
      </c>
      <c r="W243" s="37">
        <f t="shared" si="3"/>
        <v>396.647627</v>
      </c>
    </row>
    <row r="244" spans="1:23" s="38" customFormat="1" ht="11.25" customHeight="1" x14ac:dyDescent="0.25">
      <c r="A244" s="44" t="s">
        <v>4748</v>
      </c>
      <c r="B244" s="28" t="s">
        <v>2718</v>
      </c>
      <c r="C244" s="29">
        <v>140</v>
      </c>
      <c r="D244" s="30" t="s">
        <v>89</v>
      </c>
      <c r="E244" s="30" t="s">
        <v>4721</v>
      </c>
      <c r="F244" s="30"/>
      <c r="G244" s="30" t="s">
        <v>275</v>
      </c>
      <c r="H244" s="30">
        <v>3.27</v>
      </c>
      <c r="I244" s="30">
        <v>3.2</v>
      </c>
      <c r="J244" s="31">
        <v>157.91</v>
      </c>
      <c r="K244" s="32">
        <v>36.383928571428598</v>
      </c>
      <c r="L244" s="33" t="s">
        <v>2885</v>
      </c>
      <c r="M244" s="33" t="s">
        <v>2886</v>
      </c>
      <c r="N244" s="33" t="s">
        <v>2887</v>
      </c>
      <c r="O244" s="30">
        <v>141.30000000000001</v>
      </c>
      <c r="P244" s="30">
        <v>178.3</v>
      </c>
      <c r="Q244" s="31">
        <v>125.770904654793</v>
      </c>
      <c r="R244" s="34">
        <v>143.20058354755801</v>
      </c>
      <c r="S244" s="32">
        <v>160.63026244032301</v>
      </c>
      <c r="T244" s="35">
        <v>546811021</v>
      </c>
      <c r="U244" s="36">
        <v>582594377</v>
      </c>
      <c r="V244" s="35">
        <v>613408289</v>
      </c>
      <c r="W244" s="37">
        <f t="shared" si="3"/>
        <v>582.59437700000001</v>
      </c>
    </row>
    <row r="245" spans="1:23" s="38" customFormat="1" ht="11.25" customHeight="1" x14ac:dyDescent="0.25">
      <c r="A245" s="44" t="s">
        <v>4748</v>
      </c>
      <c r="B245" s="28" t="s">
        <v>2718</v>
      </c>
      <c r="C245" s="29">
        <v>140</v>
      </c>
      <c r="D245" s="30" t="s">
        <v>89</v>
      </c>
      <c r="E245" s="30" t="s">
        <v>4721</v>
      </c>
      <c r="F245" s="30"/>
      <c r="G245" s="30" t="s">
        <v>312</v>
      </c>
      <c r="H245" s="30">
        <v>3.13</v>
      </c>
      <c r="I245" s="30">
        <v>3.5</v>
      </c>
      <c r="J245" s="31">
        <v>101.31</v>
      </c>
      <c r="K245" s="32">
        <v>33.265306122448997</v>
      </c>
      <c r="L245" s="33" t="s">
        <v>2923</v>
      </c>
      <c r="M245" s="33" t="s">
        <v>2924</v>
      </c>
      <c r="N245" s="33" t="s">
        <v>2442</v>
      </c>
      <c r="O245" s="30">
        <v>110.2</v>
      </c>
      <c r="P245" s="30">
        <v>153.5</v>
      </c>
      <c r="Q245" s="31">
        <v>82.763674303508907</v>
      </c>
      <c r="R245" s="34">
        <v>102.092901907357</v>
      </c>
      <c r="S245" s="32">
        <v>121.422129511205</v>
      </c>
      <c r="T245" s="35">
        <v>145935981</v>
      </c>
      <c r="U245" s="36">
        <v>573566654</v>
      </c>
      <c r="V245" s="35">
        <v>646748608</v>
      </c>
      <c r="W245" s="37">
        <f t="shared" si="3"/>
        <v>573.56665399999997</v>
      </c>
    </row>
    <row r="246" spans="1:23" s="38" customFormat="1" ht="11.25" customHeight="1" x14ac:dyDescent="0.2">
      <c r="A246" s="1" t="s">
        <v>4837</v>
      </c>
      <c r="B246" s="28" t="s">
        <v>3125</v>
      </c>
      <c r="C246" s="29">
        <v>200</v>
      </c>
      <c r="D246" s="30" t="s">
        <v>89</v>
      </c>
      <c r="E246" s="30" t="s">
        <v>4721</v>
      </c>
      <c r="F246" s="30"/>
      <c r="G246" s="30" t="s">
        <v>241</v>
      </c>
      <c r="H246" s="32">
        <v>7.1</v>
      </c>
      <c r="I246" s="30">
        <v>6.8</v>
      </c>
      <c r="J246" s="31">
        <v>60</v>
      </c>
      <c r="K246" s="32">
        <v>11.985294117647101</v>
      </c>
      <c r="L246" s="33" t="s">
        <v>3147</v>
      </c>
      <c r="M246" s="33" t="s">
        <v>3148</v>
      </c>
      <c r="N246" s="33" t="s">
        <v>3149</v>
      </c>
      <c r="O246" s="30">
        <v>46.2</v>
      </c>
      <c r="P246" s="31">
        <v>75.2</v>
      </c>
      <c r="Q246" s="31">
        <v>50.847318140996897</v>
      </c>
      <c r="R246" s="34">
        <v>61.602061068702298</v>
      </c>
      <c r="S246" s="32">
        <v>72.356803996407805</v>
      </c>
      <c r="T246" s="35">
        <v>71769249</v>
      </c>
      <c r="U246" s="36">
        <v>112183119</v>
      </c>
      <c r="V246" s="35">
        <v>195152042</v>
      </c>
      <c r="W246" s="37">
        <f t="shared" si="3"/>
        <v>112.183119</v>
      </c>
    </row>
    <row r="247" spans="1:23" s="38" customFormat="1" ht="11.25" customHeight="1" x14ac:dyDescent="0.2">
      <c r="A247" s="1" t="s">
        <v>4837</v>
      </c>
      <c r="B247" s="28" t="s">
        <v>3125</v>
      </c>
      <c r="C247" s="29">
        <v>200</v>
      </c>
      <c r="D247" s="30" t="s">
        <v>89</v>
      </c>
      <c r="E247" s="30" t="s">
        <v>4721</v>
      </c>
      <c r="F247" s="30"/>
      <c r="G247" s="30" t="s">
        <v>275</v>
      </c>
      <c r="H247" s="30">
        <v>18.600000000000001</v>
      </c>
      <c r="I247" s="30">
        <v>27.7</v>
      </c>
      <c r="J247" s="31">
        <v>162</v>
      </c>
      <c r="K247" s="32">
        <v>2.9422382671480101</v>
      </c>
      <c r="L247" s="33" t="s">
        <v>3153</v>
      </c>
      <c r="M247" s="33" t="s">
        <v>3154</v>
      </c>
      <c r="N247" s="43" t="s">
        <v>3155</v>
      </c>
      <c r="O247" s="30">
        <v>167.1</v>
      </c>
      <c r="P247" s="31">
        <v>178.3</v>
      </c>
      <c r="Q247" s="31">
        <v>154.95853933633001</v>
      </c>
      <c r="R247" s="34">
        <v>156.09746038365299</v>
      </c>
      <c r="S247" s="32">
        <v>157.236381430976</v>
      </c>
      <c r="T247" s="35">
        <v>595066493</v>
      </c>
      <c r="U247" s="36">
        <v>603390575</v>
      </c>
      <c r="V247" s="35">
        <v>610228805</v>
      </c>
      <c r="W247" s="37">
        <f t="shared" si="3"/>
        <v>603.39057500000001</v>
      </c>
    </row>
    <row r="248" spans="1:23" s="38" customFormat="1" ht="11.25" customHeight="1" x14ac:dyDescent="0.2">
      <c r="A248" s="1" t="s">
        <v>4781</v>
      </c>
      <c r="B248" s="28" t="s">
        <v>4531</v>
      </c>
      <c r="C248" s="29">
        <v>144</v>
      </c>
      <c r="D248" s="30" t="s">
        <v>89</v>
      </c>
      <c r="E248" s="30" t="s">
        <v>4721</v>
      </c>
      <c r="F248" s="30"/>
      <c r="G248" s="30" t="s">
        <v>202</v>
      </c>
      <c r="H248" s="32">
        <v>24.51</v>
      </c>
      <c r="I248" s="30">
        <v>45.3</v>
      </c>
      <c r="J248" s="31">
        <v>164.3</v>
      </c>
      <c r="K248" s="32">
        <v>8.1248467010056409</v>
      </c>
      <c r="L248" s="33" t="s">
        <v>4532</v>
      </c>
      <c r="M248" s="33" t="s">
        <v>4533</v>
      </c>
      <c r="N248" s="33" t="s">
        <v>1331</v>
      </c>
      <c r="O248" s="30">
        <v>154.6</v>
      </c>
      <c r="P248" s="31">
        <v>169.3</v>
      </c>
      <c r="Q248" s="31">
        <v>126.610004473001</v>
      </c>
      <c r="R248" s="34">
        <v>130.188910281094</v>
      </c>
      <c r="S248" s="32">
        <v>133.767816089186</v>
      </c>
      <c r="T248" s="35">
        <v>701400169</v>
      </c>
      <c r="U248" s="36">
        <v>714443467</v>
      </c>
      <c r="V248" s="35">
        <v>727267752</v>
      </c>
      <c r="W248" s="37">
        <f t="shared" si="3"/>
        <v>714.44346700000006</v>
      </c>
    </row>
    <row r="249" spans="1:23" s="38" customFormat="1" ht="11.25" customHeight="1" x14ac:dyDescent="0.2">
      <c r="A249" s="1" t="s">
        <v>4781</v>
      </c>
      <c r="B249" s="28" t="s">
        <v>4531</v>
      </c>
      <c r="C249" s="29">
        <v>144</v>
      </c>
      <c r="D249" s="30" t="s">
        <v>89</v>
      </c>
      <c r="E249" s="30" t="s">
        <v>4721</v>
      </c>
      <c r="F249" s="30"/>
      <c r="G249" s="30" t="s">
        <v>241</v>
      </c>
      <c r="H249" s="32">
        <v>19.66</v>
      </c>
      <c r="I249" s="30">
        <v>32.5</v>
      </c>
      <c r="J249" s="31">
        <v>87.1</v>
      </c>
      <c r="K249" s="32">
        <v>11.324786324786301</v>
      </c>
      <c r="L249" s="33" t="s">
        <v>4543</v>
      </c>
      <c r="M249" s="33" t="s">
        <v>4544</v>
      </c>
      <c r="N249" s="33" t="s">
        <v>4545</v>
      </c>
      <c r="O249" s="30">
        <v>50.6</v>
      </c>
      <c r="P249" s="31">
        <v>61.4</v>
      </c>
      <c r="Q249" s="31">
        <v>52.637553143573797</v>
      </c>
      <c r="R249" s="34">
        <v>56.433309646856202</v>
      </c>
      <c r="S249" s="32">
        <v>60.2290661501385</v>
      </c>
      <c r="T249" s="35">
        <v>73519815</v>
      </c>
      <c r="U249" s="36">
        <v>82787164</v>
      </c>
      <c r="V249" s="35">
        <v>122383873</v>
      </c>
      <c r="W249" s="37">
        <f t="shared" si="3"/>
        <v>82.787164000000004</v>
      </c>
    </row>
    <row r="250" spans="1:23" s="38" customFormat="1" ht="11.25" customHeight="1" x14ac:dyDescent="0.2">
      <c r="A250" s="1" t="s">
        <v>4838</v>
      </c>
      <c r="B250" s="63" t="s">
        <v>2951</v>
      </c>
      <c r="C250" s="29">
        <v>150</v>
      </c>
      <c r="D250" s="42" t="s">
        <v>89</v>
      </c>
      <c r="E250" s="30" t="s">
        <v>4721</v>
      </c>
      <c r="F250" s="42"/>
      <c r="G250" s="30" t="s">
        <v>324</v>
      </c>
      <c r="H250" s="32">
        <v>14.4</v>
      </c>
      <c r="I250" s="32">
        <v>10.8</v>
      </c>
      <c r="J250" s="31">
        <v>92.6</v>
      </c>
      <c r="K250" s="32">
        <v>10.061728395061699</v>
      </c>
      <c r="L250" s="33" t="s">
        <v>4556</v>
      </c>
      <c r="M250" s="33" t="s">
        <v>4557</v>
      </c>
      <c r="N250" s="33" t="s">
        <v>4558</v>
      </c>
      <c r="O250" s="30">
        <v>78</v>
      </c>
      <c r="P250" s="31">
        <v>87.1</v>
      </c>
      <c r="Q250" s="31">
        <v>67.186734383956605</v>
      </c>
      <c r="R250" s="34">
        <v>70.151039501039506</v>
      </c>
      <c r="S250" s="32">
        <v>73.115344618122407</v>
      </c>
      <c r="T250" s="35">
        <v>542225611</v>
      </c>
      <c r="U250" s="36">
        <v>555408213</v>
      </c>
      <c r="V250" s="35">
        <v>561663953</v>
      </c>
      <c r="W250" s="37">
        <f t="shared" si="3"/>
        <v>555.40821300000005</v>
      </c>
    </row>
    <row r="251" spans="1:23" s="38" customFormat="1" ht="11.25" customHeight="1" x14ac:dyDescent="0.2">
      <c r="A251" s="1" t="s">
        <v>4838</v>
      </c>
      <c r="B251" s="63" t="s">
        <v>2951</v>
      </c>
      <c r="C251" s="29">
        <v>150</v>
      </c>
      <c r="D251" s="42" t="s">
        <v>89</v>
      </c>
      <c r="E251" s="30" t="s">
        <v>4721</v>
      </c>
      <c r="F251" s="42"/>
      <c r="G251" s="30" t="s">
        <v>324</v>
      </c>
      <c r="H251" s="32" t="s">
        <v>3055</v>
      </c>
      <c r="I251" s="32" t="s">
        <v>3055</v>
      </c>
      <c r="J251" s="31">
        <v>149.80000000000001</v>
      </c>
      <c r="K251" s="32">
        <v>35.799999999999997</v>
      </c>
      <c r="L251" s="33" t="s">
        <v>4559</v>
      </c>
      <c r="M251" s="33" t="s">
        <v>4560</v>
      </c>
      <c r="N251" s="33" t="s">
        <v>4561</v>
      </c>
      <c r="O251" s="30">
        <v>125.9</v>
      </c>
      <c r="P251" s="31">
        <v>164.1</v>
      </c>
      <c r="Q251" s="31">
        <v>102.710085532113</v>
      </c>
      <c r="R251" s="34">
        <v>121.743507853403</v>
      </c>
      <c r="S251" s="32" t="s">
        <v>2833</v>
      </c>
      <c r="T251" s="35">
        <v>639546389</v>
      </c>
      <c r="U251" s="36">
        <v>659879132</v>
      </c>
      <c r="V251" s="35">
        <v>681106997</v>
      </c>
      <c r="W251" s="37">
        <f t="shared" si="3"/>
        <v>659.87913200000003</v>
      </c>
    </row>
    <row r="252" spans="1:23" s="38" customFormat="1" ht="11.25" customHeight="1" x14ac:dyDescent="0.2">
      <c r="A252" s="1" t="s">
        <v>4838</v>
      </c>
      <c r="B252" s="63" t="s">
        <v>2951</v>
      </c>
      <c r="C252" s="29">
        <v>150</v>
      </c>
      <c r="D252" s="42" t="s">
        <v>89</v>
      </c>
      <c r="E252" s="30" t="s">
        <v>4721</v>
      </c>
      <c r="F252" s="42"/>
      <c r="G252" s="30" t="s">
        <v>202</v>
      </c>
      <c r="H252" s="32">
        <v>6.5</v>
      </c>
      <c r="I252" s="32">
        <v>3.6</v>
      </c>
      <c r="J252" s="31">
        <v>192.3</v>
      </c>
      <c r="K252" s="32">
        <v>30.185185185185201</v>
      </c>
      <c r="L252" s="33" t="s">
        <v>4562</v>
      </c>
      <c r="M252" s="33" t="s">
        <v>4563</v>
      </c>
      <c r="N252" s="33" t="s">
        <v>4564</v>
      </c>
      <c r="O252" s="30">
        <v>162.30000000000001</v>
      </c>
      <c r="P252" s="31">
        <v>189.8</v>
      </c>
      <c r="Q252" s="31">
        <v>131.72335088123401</v>
      </c>
      <c r="R252" s="34">
        <v>141.755022209061</v>
      </c>
      <c r="S252" s="32">
        <v>151.786693536889</v>
      </c>
      <c r="T252" s="35">
        <v>719405138</v>
      </c>
      <c r="U252" s="36">
        <v>734177207</v>
      </c>
      <c r="V252" s="35">
        <v>748477405</v>
      </c>
      <c r="W252" s="37">
        <f t="shared" si="3"/>
        <v>734.17720699999995</v>
      </c>
    </row>
    <row r="253" spans="1:23" s="38" customFormat="1" ht="11.25" customHeight="1" x14ac:dyDescent="0.2">
      <c r="A253" s="1" t="s">
        <v>4838</v>
      </c>
      <c r="B253" s="63" t="s">
        <v>2951</v>
      </c>
      <c r="C253" s="29">
        <v>150</v>
      </c>
      <c r="D253" s="42" t="s">
        <v>89</v>
      </c>
      <c r="E253" s="30" t="s">
        <v>4721</v>
      </c>
      <c r="F253" s="42"/>
      <c r="G253" s="30" t="s">
        <v>232</v>
      </c>
      <c r="H253" s="32">
        <v>24.2</v>
      </c>
      <c r="I253" s="32">
        <v>17.8</v>
      </c>
      <c r="J253" s="31" t="s">
        <v>4580</v>
      </c>
      <c r="K253" s="32">
        <v>6.1048689138576799</v>
      </c>
      <c r="L253" s="33" t="s">
        <v>4581</v>
      </c>
      <c r="M253" s="33" t="s">
        <v>4582</v>
      </c>
      <c r="N253" s="33" t="s">
        <v>3037</v>
      </c>
      <c r="O253" s="30">
        <v>65</v>
      </c>
      <c r="P253" s="31">
        <v>71.781818181818196</v>
      </c>
      <c r="Q253" s="31">
        <v>54.82</v>
      </c>
      <c r="R253" s="34">
        <v>56.379651426256501</v>
      </c>
      <c r="S253" s="32">
        <v>56.914908486285803</v>
      </c>
      <c r="T253" s="35">
        <v>177126496</v>
      </c>
      <c r="U253" s="36">
        <v>446642307</v>
      </c>
      <c r="V253" s="35">
        <v>459479568</v>
      </c>
      <c r="W253" s="37">
        <f t="shared" si="3"/>
        <v>446.64230700000002</v>
      </c>
    </row>
    <row r="254" spans="1:23" s="38" customFormat="1" ht="11.25" customHeight="1" x14ac:dyDescent="0.2">
      <c r="A254" s="1" t="s">
        <v>4838</v>
      </c>
      <c r="B254" s="63" t="s">
        <v>2951</v>
      </c>
      <c r="C254" s="29">
        <v>150</v>
      </c>
      <c r="D254" s="42" t="s">
        <v>89</v>
      </c>
      <c r="E254" s="30" t="s">
        <v>4721</v>
      </c>
      <c r="F254" s="42"/>
      <c r="G254" s="30" t="s">
        <v>232</v>
      </c>
      <c r="H254" s="32" t="s">
        <v>3055</v>
      </c>
      <c r="I254" s="32" t="s">
        <v>3055</v>
      </c>
      <c r="J254" s="31">
        <v>104.9</v>
      </c>
      <c r="K254" s="32">
        <v>14.8</v>
      </c>
      <c r="L254" s="33" t="s">
        <v>4586</v>
      </c>
      <c r="M254" s="33" t="s">
        <v>4587</v>
      </c>
      <c r="N254" s="33" t="s">
        <v>4588</v>
      </c>
      <c r="O254" s="30">
        <v>160.5</v>
      </c>
      <c r="P254" s="31">
        <v>177.9</v>
      </c>
      <c r="Q254" s="31">
        <v>132.52358249019201</v>
      </c>
      <c r="R254" s="34">
        <v>137.75305079496201</v>
      </c>
      <c r="S254" s="32">
        <v>142.982519099732</v>
      </c>
      <c r="T254" s="35">
        <v>716426705</v>
      </c>
      <c r="U254" s="36">
        <v>713735978</v>
      </c>
      <c r="V254" s="35">
        <v>735807247</v>
      </c>
      <c r="W254" s="37">
        <f t="shared" si="3"/>
        <v>713.73597800000005</v>
      </c>
    </row>
    <row r="255" spans="1:23" s="38" customFormat="1" ht="11.25" customHeight="1" x14ac:dyDescent="0.25">
      <c r="A255" s="44" t="s">
        <v>4748</v>
      </c>
      <c r="B255" s="28" t="s">
        <v>2718</v>
      </c>
      <c r="C255" s="29">
        <v>140</v>
      </c>
      <c r="D255" s="30" t="s">
        <v>151</v>
      </c>
      <c r="E255" s="30" t="s">
        <v>4721</v>
      </c>
      <c r="F255" s="30"/>
      <c r="G255" s="30" t="s">
        <v>202</v>
      </c>
      <c r="H255" s="30">
        <v>8.32</v>
      </c>
      <c r="I255" s="30">
        <v>11.8</v>
      </c>
      <c r="J255" s="31">
        <v>21.01</v>
      </c>
      <c r="K255" s="32">
        <v>9.8668280871670699</v>
      </c>
      <c r="L255" s="33" t="s">
        <v>1113</v>
      </c>
      <c r="M255" s="33" t="s">
        <v>2458</v>
      </c>
      <c r="N255" s="33" t="s">
        <v>2737</v>
      </c>
      <c r="O255" s="30">
        <v>17.5</v>
      </c>
      <c r="P255" s="30">
        <v>35.6</v>
      </c>
      <c r="Q255" s="31">
        <v>17.636549085523999</v>
      </c>
      <c r="R255" s="34">
        <v>22.003941964285701</v>
      </c>
      <c r="S255" s="32">
        <v>26.3713348430474</v>
      </c>
      <c r="T255" s="35">
        <v>16804314</v>
      </c>
      <c r="U255" s="36">
        <v>21247577</v>
      </c>
      <c r="V255" s="35">
        <v>24103990</v>
      </c>
      <c r="W255" s="37">
        <f t="shared" si="3"/>
        <v>21.247577</v>
      </c>
    </row>
    <row r="256" spans="1:23" s="38" customFormat="1" ht="11.25" customHeight="1" x14ac:dyDescent="0.25">
      <c r="A256" s="44" t="s">
        <v>4748</v>
      </c>
      <c r="B256" s="28" t="s">
        <v>2718</v>
      </c>
      <c r="C256" s="29">
        <v>140</v>
      </c>
      <c r="D256" s="30" t="s">
        <v>151</v>
      </c>
      <c r="E256" s="30" t="s">
        <v>4721</v>
      </c>
      <c r="F256" s="30"/>
      <c r="G256" s="30" t="s">
        <v>202</v>
      </c>
      <c r="H256" s="30">
        <v>5.75</v>
      </c>
      <c r="I256" s="30">
        <v>7.2</v>
      </c>
      <c r="J256" s="31">
        <v>95.11</v>
      </c>
      <c r="K256" s="32">
        <v>16.1706349206349</v>
      </c>
      <c r="L256" s="33" t="s">
        <v>2752</v>
      </c>
      <c r="M256" s="33" t="s">
        <v>2746</v>
      </c>
      <c r="N256" s="33" t="s">
        <v>2753</v>
      </c>
      <c r="O256" s="30">
        <v>102</v>
      </c>
      <c r="P256" s="30">
        <v>124</v>
      </c>
      <c r="Q256" s="31">
        <v>83.956116365373305</v>
      </c>
      <c r="R256" s="34">
        <v>91.191726851851897</v>
      </c>
      <c r="S256" s="32">
        <v>98.427337338330403</v>
      </c>
      <c r="T256" s="35">
        <v>118471063</v>
      </c>
      <c r="U256" s="36">
        <v>529748436</v>
      </c>
      <c r="V256" s="35">
        <v>600843575</v>
      </c>
      <c r="W256" s="37">
        <f t="shared" si="3"/>
        <v>529.74843599999997</v>
      </c>
    </row>
    <row r="257" spans="1:23" s="38" customFormat="1" ht="11.25" customHeight="1" x14ac:dyDescent="0.25">
      <c r="A257" s="44" t="s">
        <v>4748</v>
      </c>
      <c r="B257" s="28" t="s">
        <v>2718</v>
      </c>
      <c r="C257" s="29">
        <v>140</v>
      </c>
      <c r="D257" s="30" t="s">
        <v>151</v>
      </c>
      <c r="E257" s="30" t="s">
        <v>4721</v>
      </c>
      <c r="F257" s="30"/>
      <c r="G257" s="30" t="s">
        <v>217</v>
      </c>
      <c r="H257" s="30">
        <v>11.74</v>
      </c>
      <c r="I257" s="30">
        <v>15.9</v>
      </c>
      <c r="J257" s="31">
        <v>42.31</v>
      </c>
      <c r="K257" s="32">
        <v>7.3225516621743001</v>
      </c>
      <c r="L257" s="33" t="s">
        <v>2076</v>
      </c>
      <c r="M257" s="54" t="s">
        <v>2774</v>
      </c>
      <c r="N257" s="54" t="s">
        <v>2775</v>
      </c>
      <c r="O257" s="30">
        <v>30</v>
      </c>
      <c r="P257" s="30">
        <v>42.8</v>
      </c>
      <c r="Q257" s="31">
        <v>35.572843092991903</v>
      </c>
      <c r="R257" s="34">
        <v>39.430912499999998</v>
      </c>
      <c r="S257" s="32">
        <v>43.2889819070081</v>
      </c>
      <c r="T257" s="35">
        <v>30646675</v>
      </c>
      <c r="U257" s="36">
        <v>36061350</v>
      </c>
      <c r="V257" s="35">
        <v>50964649</v>
      </c>
      <c r="W257" s="37">
        <f t="shared" si="3"/>
        <v>36.061349999999997</v>
      </c>
    </row>
    <row r="258" spans="1:23" s="38" customFormat="1" ht="11.25" customHeight="1" x14ac:dyDescent="0.25">
      <c r="A258" s="44" t="s">
        <v>4748</v>
      </c>
      <c r="B258" s="28" t="s">
        <v>2718</v>
      </c>
      <c r="C258" s="29">
        <v>140</v>
      </c>
      <c r="D258" s="30" t="s">
        <v>151</v>
      </c>
      <c r="E258" s="30" t="s">
        <v>4721</v>
      </c>
      <c r="F258" s="30"/>
      <c r="G258" s="30" t="s">
        <v>232</v>
      </c>
      <c r="H258" s="30">
        <v>3.65</v>
      </c>
      <c r="I258" s="30">
        <v>4.8</v>
      </c>
      <c r="J258" s="31">
        <v>24.11</v>
      </c>
      <c r="K258" s="32">
        <v>24.255952380952401</v>
      </c>
      <c r="L258" s="33" t="s">
        <v>2786</v>
      </c>
      <c r="M258" s="33" t="s">
        <v>2787</v>
      </c>
      <c r="N258" s="33" t="s">
        <v>2788</v>
      </c>
      <c r="O258" s="30">
        <v>5.3</v>
      </c>
      <c r="P258" s="30">
        <v>33.5</v>
      </c>
      <c r="Q258" s="31">
        <v>0.90653293279928604</v>
      </c>
      <c r="R258" s="34">
        <v>13.397214953271</v>
      </c>
      <c r="S258" s="32">
        <v>25.887896973742802</v>
      </c>
      <c r="T258" s="35">
        <v>376335</v>
      </c>
      <c r="U258" s="36">
        <v>19734497</v>
      </c>
      <c r="V258" s="35">
        <v>22634389</v>
      </c>
      <c r="W258" s="37">
        <f t="shared" si="3"/>
        <v>19.734497000000001</v>
      </c>
    </row>
    <row r="259" spans="1:23" s="38" customFormat="1" ht="11.25" customHeight="1" x14ac:dyDescent="0.25">
      <c r="A259" s="44" t="s">
        <v>4748</v>
      </c>
      <c r="B259" s="28" t="s">
        <v>2718</v>
      </c>
      <c r="C259" s="29">
        <v>140</v>
      </c>
      <c r="D259" s="30" t="s">
        <v>151</v>
      </c>
      <c r="E259" s="30" t="s">
        <v>4721</v>
      </c>
      <c r="F259" s="30"/>
      <c r="G259" s="30" t="s">
        <v>241</v>
      </c>
      <c r="H259" s="30">
        <v>2.95</v>
      </c>
      <c r="I259" s="30">
        <v>4.9000000000000004</v>
      </c>
      <c r="J259" s="31">
        <v>104.41</v>
      </c>
      <c r="K259" s="32">
        <v>23.760932944606399</v>
      </c>
      <c r="L259" s="33" t="s">
        <v>2811</v>
      </c>
      <c r="M259" s="33" t="s">
        <v>2814</v>
      </c>
      <c r="N259" s="33" t="s">
        <v>2815</v>
      </c>
      <c r="O259" s="30">
        <v>96.3</v>
      </c>
      <c r="P259" s="30">
        <v>136.4</v>
      </c>
      <c r="Q259" s="31">
        <v>88.1957890122614</v>
      </c>
      <c r="R259" s="34">
        <v>98.627007092198596</v>
      </c>
      <c r="S259" s="32">
        <v>109.05822517213601</v>
      </c>
      <c r="T259" s="35">
        <v>572233587</v>
      </c>
      <c r="U259" s="36">
        <v>655026966</v>
      </c>
      <c r="V259" s="35">
        <v>734699569</v>
      </c>
      <c r="W259" s="37">
        <f t="shared" si="3"/>
        <v>655.02696600000002</v>
      </c>
    </row>
    <row r="260" spans="1:23" s="38" customFormat="1" ht="11.25" customHeight="1" x14ac:dyDescent="0.25">
      <c r="A260" s="44" t="s">
        <v>4748</v>
      </c>
      <c r="B260" s="28" t="s">
        <v>2718</v>
      </c>
      <c r="C260" s="29">
        <v>140</v>
      </c>
      <c r="D260" s="30" t="s">
        <v>151</v>
      </c>
      <c r="E260" s="30" t="s">
        <v>4721</v>
      </c>
      <c r="F260" s="30"/>
      <c r="G260" s="30" t="s">
        <v>256</v>
      </c>
      <c r="H260" s="30">
        <v>7.71</v>
      </c>
      <c r="I260" s="30">
        <v>24.3</v>
      </c>
      <c r="J260" s="31">
        <v>162.51</v>
      </c>
      <c r="K260" s="32">
        <v>4.7912992357436801</v>
      </c>
      <c r="L260" s="33" t="s">
        <v>2831</v>
      </c>
      <c r="M260" s="33" t="s">
        <v>2834</v>
      </c>
      <c r="N260" s="33" t="s">
        <v>2832</v>
      </c>
      <c r="O260" s="30">
        <v>163.4</v>
      </c>
      <c r="P260" s="30">
        <v>175.8</v>
      </c>
      <c r="Q260" s="31">
        <v>143.25591429673699</v>
      </c>
      <c r="R260" s="34">
        <v>145.70396875</v>
      </c>
      <c r="S260" s="32" t="s">
        <v>2833</v>
      </c>
      <c r="T260" s="35">
        <v>725457377</v>
      </c>
      <c r="U260" s="36">
        <v>730397982</v>
      </c>
      <c r="V260" s="35">
        <v>736870383</v>
      </c>
      <c r="W260" s="37">
        <f t="shared" si="3"/>
        <v>730.39798199999996</v>
      </c>
    </row>
    <row r="261" spans="1:23" s="38" customFormat="1" ht="11.25" customHeight="1" x14ac:dyDescent="0.25">
      <c r="A261" s="44" t="s">
        <v>4748</v>
      </c>
      <c r="B261" s="28" t="s">
        <v>2718</v>
      </c>
      <c r="C261" s="29">
        <v>140</v>
      </c>
      <c r="D261" s="30" t="s">
        <v>151</v>
      </c>
      <c r="E261" s="30" t="s">
        <v>4721</v>
      </c>
      <c r="F261" s="30"/>
      <c r="G261" s="30" t="s">
        <v>267</v>
      </c>
      <c r="H261" s="30">
        <v>6.51</v>
      </c>
      <c r="I261" s="30">
        <v>9.1</v>
      </c>
      <c r="J261" s="31">
        <v>39.21</v>
      </c>
      <c r="K261" s="32">
        <v>12.794348508634201</v>
      </c>
      <c r="L261" s="33" t="s">
        <v>2837</v>
      </c>
      <c r="M261" s="33" t="s">
        <v>1690</v>
      </c>
      <c r="N261" s="33" t="s">
        <v>2838</v>
      </c>
      <c r="O261" s="30">
        <v>25.422222222222199</v>
      </c>
      <c r="P261" s="30">
        <v>42</v>
      </c>
      <c r="Q261" s="31">
        <v>29.588660350638399</v>
      </c>
      <c r="R261" s="34">
        <v>35.896363636363603</v>
      </c>
      <c r="S261" s="32">
        <v>42.204066922088899</v>
      </c>
      <c r="T261" s="35">
        <v>24327477</v>
      </c>
      <c r="U261" s="36">
        <v>28132873</v>
      </c>
      <c r="V261" s="35">
        <v>71245054</v>
      </c>
      <c r="W261" s="37">
        <f t="shared" si="3"/>
        <v>28.132873</v>
      </c>
    </row>
    <row r="262" spans="1:23" s="38" customFormat="1" ht="11.25" customHeight="1" x14ac:dyDescent="0.25">
      <c r="A262" s="44" t="s">
        <v>4748</v>
      </c>
      <c r="B262" s="28" t="s">
        <v>2718</v>
      </c>
      <c r="C262" s="29">
        <v>140</v>
      </c>
      <c r="D262" s="30" t="s">
        <v>151</v>
      </c>
      <c r="E262" s="30" t="s">
        <v>4721</v>
      </c>
      <c r="F262" s="30"/>
      <c r="G262" s="30" t="s">
        <v>267</v>
      </c>
      <c r="H262" s="30">
        <v>7.65</v>
      </c>
      <c r="I262" s="30">
        <v>10</v>
      </c>
      <c r="J262" s="31">
        <v>56.41</v>
      </c>
      <c r="K262" s="32">
        <v>11.6428571428571</v>
      </c>
      <c r="L262" s="33" t="s">
        <v>2848</v>
      </c>
      <c r="M262" s="33" t="s">
        <v>2845</v>
      </c>
      <c r="N262" s="33" t="s">
        <v>2844</v>
      </c>
      <c r="O262" s="30">
        <v>56.5</v>
      </c>
      <c r="P262" s="30">
        <v>72.3</v>
      </c>
      <c r="Q262" s="31">
        <v>46.277257142857103</v>
      </c>
      <c r="R262" s="34">
        <v>51.749400000000001</v>
      </c>
      <c r="S262" s="32">
        <v>57.2215428571429</v>
      </c>
      <c r="T262" s="35">
        <v>449274760</v>
      </c>
      <c r="U262" s="36">
        <v>520791434</v>
      </c>
      <c r="V262" s="35">
        <v>569487727</v>
      </c>
      <c r="W262" s="37">
        <f t="shared" ref="W262:W325" si="4">U262/1000000</f>
        <v>520.79143399999998</v>
      </c>
    </row>
    <row r="263" spans="1:23" s="38" customFormat="1" ht="11.25" customHeight="1" x14ac:dyDescent="0.25">
      <c r="A263" s="44" t="s">
        <v>4748</v>
      </c>
      <c r="B263" s="28" t="s">
        <v>2718</v>
      </c>
      <c r="C263" s="29">
        <v>140</v>
      </c>
      <c r="D263" s="30" t="s">
        <v>151</v>
      </c>
      <c r="E263" s="30" t="s">
        <v>4721</v>
      </c>
      <c r="F263" s="30"/>
      <c r="G263" s="30" t="s">
        <v>267</v>
      </c>
      <c r="H263" s="30">
        <v>4</v>
      </c>
      <c r="I263" s="30">
        <v>5.3</v>
      </c>
      <c r="J263" s="31">
        <v>109.71</v>
      </c>
      <c r="K263" s="32">
        <v>21.967654986522898</v>
      </c>
      <c r="L263" s="33" t="s">
        <v>2855</v>
      </c>
      <c r="M263" s="33" t="s">
        <v>2856</v>
      </c>
      <c r="N263" s="33" t="s">
        <v>2857</v>
      </c>
      <c r="O263" s="30">
        <v>107.088172043011</v>
      </c>
      <c r="P263" s="30">
        <v>124.4</v>
      </c>
      <c r="Q263" s="31">
        <v>89.605906815556395</v>
      </c>
      <c r="R263" s="34">
        <v>100.690967741935</v>
      </c>
      <c r="S263" s="32" t="s">
        <v>2833</v>
      </c>
      <c r="T263" s="35">
        <v>658510873</v>
      </c>
      <c r="U263" s="36">
        <v>668315934</v>
      </c>
      <c r="V263" s="35">
        <v>676253372</v>
      </c>
      <c r="W263" s="37">
        <f t="shared" si="4"/>
        <v>668.31593399999997</v>
      </c>
    </row>
    <row r="264" spans="1:23" s="38" customFormat="1" ht="11.25" customHeight="1" x14ac:dyDescent="0.25">
      <c r="A264" s="44" t="s">
        <v>4748</v>
      </c>
      <c r="B264" s="28" t="s">
        <v>2718</v>
      </c>
      <c r="C264" s="29">
        <v>140</v>
      </c>
      <c r="D264" s="30" t="s">
        <v>151</v>
      </c>
      <c r="E264" s="30" t="s">
        <v>4721</v>
      </c>
      <c r="F264" s="30"/>
      <c r="G264" s="30" t="s">
        <v>275</v>
      </c>
      <c r="H264" s="30">
        <v>5.13</v>
      </c>
      <c r="I264" s="30">
        <v>9</v>
      </c>
      <c r="J264" s="31">
        <v>157.91</v>
      </c>
      <c r="K264" s="32">
        <v>12.936507936507899</v>
      </c>
      <c r="L264" s="33" t="s">
        <v>2885</v>
      </c>
      <c r="M264" s="33" t="s">
        <v>2888</v>
      </c>
      <c r="N264" s="33" t="s">
        <v>2884</v>
      </c>
      <c r="O264" s="30">
        <v>155</v>
      </c>
      <c r="P264" s="30">
        <v>167.1</v>
      </c>
      <c r="Q264" s="31">
        <v>135.63564423740499</v>
      </c>
      <c r="R264" s="34">
        <v>142.37106521739099</v>
      </c>
      <c r="S264" s="32">
        <v>149.10648619737799</v>
      </c>
      <c r="T264" s="35">
        <v>563212714</v>
      </c>
      <c r="U264" s="36">
        <v>582594377</v>
      </c>
      <c r="V264" s="35">
        <v>591417829</v>
      </c>
      <c r="W264" s="37">
        <f t="shared" si="4"/>
        <v>582.59437700000001</v>
      </c>
    </row>
    <row r="265" spans="1:23" s="38" customFormat="1" ht="11.25" customHeight="1" x14ac:dyDescent="0.25">
      <c r="A265" s="44" t="s">
        <v>4748</v>
      </c>
      <c r="B265" s="28" t="s">
        <v>2718</v>
      </c>
      <c r="C265" s="29">
        <v>140</v>
      </c>
      <c r="D265" s="30" t="s">
        <v>151</v>
      </c>
      <c r="E265" s="30" t="s">
        <v>4721</v>
      </c>
      <c r="F265" s="30"/>
      <c r="G265" s="30" t="s">
        <v>275</v>
      </c>
      <c r="H265" s="30">
        <v>12.71</v>
      </c>
      <c r="I265" s="30">
        <v>27.5</v>
      </c>
      <c r="J265" s="31">
        <v>171.61</v>
      </c>
      <c r="K265" s="32">
        <v>4.2337662337662296</v>
      </c>
      <c r="L265" s="33" t="s">
        <v>2893</v>
      </c>
      <c r="M265" s="33" t="s">
        <v>2884</v>
      </c>
      <c r="N265" s="33" t="s">
        <v>2894</v>
      </c>
      <c r="O265" s="30">
        <v>167.1</v>
      </c>
      <c r="P265" s="30">
        <v>176.72978723404299</v>
      </c>
      <c r="Q265" s="31">
        <v>154.162967779056</v>
      </c>
      <c r="R265" s="34">
        <v>156.16998734177201</v>
      </c>
      <c r="S265" s="32">
        <v>158.177006904488</v>
      </c>
      <c r="T265" s="35">
        <v>591425099</v>
      </c>
      <c r="U265" s="36">
        <v>604196280</v>
      </c>
      <c r="V265" s="35">
        <v>610228805</v>
      </c>
      <c r="W265" s="37">
        <f t="shared" si="4"/>
        <v>604.19628</v>
      </c>
    </row>
    <row r="266" spans="1:23" s="38" customFormat="1" ht="11.25" customHeight="1" x14ac:dyDescent="0.25">
      <c r="A266" s="44" t="s">
        <v>4748</v>
      </c>
      <c r="B266" s="28" t="s">
        <v>2718</v>
      </c>
      <c r="C266" s="29">
        <v>140</v>
      </c>
      <c r="D266" s="30" t="s">
        <v>151</v>
      </c>
      <c r="E266" s="30" t="s">
        <v>4721</v>
      </c>
      <c r="F266" s="30"/>
      <c r="G266" s="30" t="s">
        <v>182</v>
      </c>
      <c r="H266" s="30">
        <v>3.13</v>
      </c>
      <c r="I266" s="30">
        <v>3.8</v>
      </c>
      <c r="J266" s="31">
        <v>168.31</v>
      </c>
      <c r="K266" s="32">
        <v>30.6390977443609</v>
      </c>
      <c r="L266" s="33" t="s">
        <v>2898</v>
      </c>
      <c r="M266" s="33" t="s">
        <v>2899</v>
      </c>
      <c r="N266" s="33" t="s">
        <v>1455</v>
      </c>
      <c r="O266" s="30">
        <v>187.1</v>
      </c>
      <c r="P266" s="30">
        <v>88.144776119403005</v>
      </c>
      <c r="Q266" s="31">
        <v>135.90221344812801</v>
      </c>
      <c r="R266" s="34">
        <v>149.30880310880801</v>
      </c>
      <c r="S266" s="32" t="s">
        <v>2833</v>
      </c>
      <c r="T266" s="35">
        <v>684107100</v>
      </c>
      <c r="U266" s="36">
        <v>699151475</v>
      </c>
      <c r="V266" s="35">
        <v>701371896</v>
      </c>
      <c r="W266" s="37">
        <f t="shared" si="4"/>
        <v>699.151475</v>
      </c>
    </row>
    <row r="267" spans="1:23" s="38" customFormat="1" ht="11.25" customHeight="1" x14ac:dyDescent="0.2">
      <c r="A267" s="27" t="s">
        <v>4838</v>
      </c>
      <c r="B267" s="63" t="s">
        <v>2951</v>
      </c>
      <c r="C267" s="29">
        <v>150</v>
      </c>
      <c r="D267" s="42" t="s">
        <v>107</v>
      </c>
      <c r="E267" s="30" t="s">
        <v>4721</v>
      </c>
      <c r="F267" s="42"/>
      <c r="G267" s="30" t="s">
        <v>256</v>
      </c>
      <c r="H267" s="32">
        <v>6</v>
      </c>
      <c r="I267" s="32">
        <v>5.9</v>
      </c>
      <c r="J267" s="31">
        <v>18.7</v>
      </c>
      <c r="K267" s="32">
        <v>18.418079096045201</v>
      </c>
      <c r="L267" s="33" t="s">
        <v>4592</v>
      </c>
      <c r="M267" s="33" t="s">
        <v>1394</v>
      </c>
      <c r="N267" s="33" t="s">
        <v>258</v>
      </c>
      <c r="O267" s="30">
        <v>38.6</v>
      </c>
      <c r="P267" s="31">
        <v>57.1</v>
      </c>
      <c r="Q267" s="31">
        <v>35.871497399692799</v>
      </c>
      <c r="R267" s="34">
        <v>43.439645346704197</v>
      </c>
      <c r="S267" s="32">
        <v>51.007793293715501</v>
      </c>
      <c r="T267" s="35">
        <v>38745632</v>
      </c>
      <c r="U267" s="36">
        <v>61316373</v>
      </c>
      <c r="V267" s="35">
        <v>133135659</v>
      </c>
      <c r="W267" s="37">
        <f t="shared" si="4"/>
        <v>61.316372999999999</v>
      </c>
    </row>
    <row r="268" spans="1:23" s="38" customFormat="1" ht="11.25" customHeight="1" x14ac:dyDescent="0.2">
      <c r="A268" s="27" t="s">
        <v>4838</v>
      </c>
      <c r="B268" s="63" t="s">
        <v>2951</v>
      </c>
      <c r="C268" s="29">
        <v>150</v>
      </c>
      <c r="D268" s="42" t="s">
        <v>107</v>
      </c>
      <c r="E268" s="30" t="s">
        <v>4721</v>
      </c>
      <c r="F268" s="42"/>
      <c r="G268" s="30" t="s">
        <v>267</v>
      </c>
      <c r="H268" s="32">
        <v>17.7</v>
      </c>
      <c r="I268" s="32">
        <v>15.1</v>
      </c>
      <c r="J268" s="31">
        <v>42.1</v>
      </c>
      <c r="K268" s="32">
        <v>7.19646799116998</v>
      </c>
      <c r="L268" s="33" t="s">
        <v>4603</v>
      </c>
      <c r="M268" s="33" t="s">
        <v>4601</v>
      </c>
      <c r="N268" s="33" t="s">
        <v>4602</v>
      </c>
      <c r="O268" s="30">
        <v>55.8</v>
      </c>
      <c r="P268" s="31">
        <v>68.900000000000006</v>
      </c>
      <c r="Q268" s="31">
        <v>46.089147297233097</v>
      </c>
      <c r="R268" s="34">
        <v>49.823324598382101</v>
      </c>
      <c r="S268" s="32">
        <v>53.557501899531204</v>
      </c>
      <c r="T268" s="35">
        <v>180052042</v>
      </c>
      <c r="U268" s="36">
        <v>490944811</v>
      </c>
      <c r="V268" s="35">
        <v>533539162</v>
      </c>
      <c r="W268" s="37">
        <f t="shared" si="4"/>
        <v>490.94481100000002</v>
      </c>
    </row>
    <row r="269" spans="1:23" s="38" customFormat="1" ht="11.25" customHeight="1" x14ac:dyDescent="0.2">
      <c r="A269" s="27" t="s">
        <v>4838</v>
      </c>
      <c r="B269" s="63" t="s">
        <v>2951</v>
      </c>
      <c r="C269" s="29">
        <v>150</v>
      </c>
      <c r="D269" s="42" t="s">
        <v>107</v>
      </c>
      <c r="E269" s="30" t="s">
        <v>4721</v>
      </c>
      <c r="F269" s="42"/>
      <c r="G269" s="30" t="s">
        <v>275</v>
      </c>
      <c r="H269" s="32">
        <v>8.9</v>
      </c>
      <c r="I269" s="32">
        <v>8.8000000000000007</v>
      </c>
      <c r="J269" s="31">
        <v>88.6</v>
      </c>
      <c r="K269" s="32">
        <v>12.3484848484848</v>
      </c>
      <c r="L269" s="33" t="s">
        <v>4607</v>
      </c>
      <c r="M269" s="33" t="s">
        <v>4609</v>
      </c>
      <c r="N269" s="33" t="s">
        <v>2105</v>
      </c>
      <c r="O269" s="30">
        <v>114.6725</v>
      </c>
      <c r="P269" s="31">
        <v>132.30000000000001</v>
      </c>
      <c r="Q269" s="31">
        <v>92.863201554988393</v>
      </c>
      <c r="R269" s="34">
        <v>101.746917847388</v>
      </c>
      <c r="S269" s="32">
        <v>110.630634139788</v>
      </c>
      <c r="T269" s="35">
        <v>503432449</v>
      </c>
      <c r="U269" s="36">
        <v>514508436</v>
      </c>
      <c r="V269" s="35">
        <v>527396371</v>
      </c>
      <c r="W269" s="37">
        <f t="shared" si="4"/>
        <v>514.50843599999996</v>
      </c>
    </row>
    <row r="270" spans="1:23" s="38" customFormat="1" ht="11.25" customHeight="1" x14ac:dyDescent="0.2">
      <c r="A270" s="27" t="s">
        <v>4837</v>
      </c>
      <c r="B270" s="28" t="s">
        <v>3125</v>
      </c>
      <c r="C270" s="29">
        <v>200</v>
      </c>
      <c r="D270" s="30" t="s">
        <v>3132</v>
      </c>
      <c r="E270" s="30" t="s">
        <v>4721</v>
      </c>
      <c r="F270" s="30"/>
      <c r="G270" s="30" t="s">
        <v>202</v>
      </c>
      <c r="H270" s="32">
        <v>4.5999999999999996</v>
      </c>
      <c r="I270" s="30">
        <v>5.7</v>
      </c>
      <c r="J270" s="31">
        <v>40</v>
      </c>
      <c r="K270" s="32">
        <v>14.2982456140351</v>
      </c>
      <c r="L270" s="33" t="s">
        <v>3133</v>
      </c>
      <c r="M270" s="33" t="s">
        <v>2459</v>
      </c>
      <c r="N270" s="33" t="s">
        <v>3134</v>
      </c>
      <c r="O270" s="30">
        <v>35</v>
      </c>
      <c r="P270" s="31">
        <v>46.6</v>
      </c>
      <c r="Q270" s="31">
        <v>31.877909156452802</v>
      </c>
      <c r="R270" s="34">
        <v>36.887191780821901</v>
      </c>
      <c r="S270" s="32">
        <v>41.896474405191</v>
      </c>
      <c r="T270" s="35">
        <v>24109055</v>
      </c>
      <c r="U270" s="36">
        <v>31699182</v>
      </c>
      <c r="V270" s="35">
        <v>35642560</v>
      </c>
      <c r="W270" s="37">
        <f t="shared" si="4"/>
        <v>31.699182</v>
      </c>
    </row>
    <row r="271" spans="1:23" s="38" customFormat="1" ht="11.25" customHeight="1" x14ac:dyDescent="0.2">
      <c r="A271" s="27" t="s">
        <v>4837</v>
      </c>
      <c r="B271" s="28" t="s">
        <v>3125</v>
      </c>
      <c r="C271" s="29">
        <v>200</v>
      </c>
      <c r="D271" s="30" t="s">
        <v>3132</v>
      </c>
      <c r="E271" s="30" t="s">
        <v>4721</v>
      </c>
      <c r="F271" s="30"/>
      <c r="G271" s="30" t="s">
        <v>202</v>
      </c>
      <c r="H271" s="32">
        <v>9.6999999999999993</v>
      </c>
      <c r="I271" s="30">
        <v>5.4</v>
      </c>
      <c r="J271" s="31">
        <v>88</v>
      </c>
      <c r="K271" s="32">
        <v>15.092592592592601</v>
      </c>
      <c r="L271" s="33" t="s">
        <v>3135</v>
      </c>
      <c r="M271" s="33" t="s">
        <v>3136</v>
      </c>
      <c r="N271" s="33" t="s">
        <v>3137</v>
      </c>
      <c r="O271" s="30">
        <v>96.3</v>
      </c>
      <c r="P271" s="31">
        <v>117</v>
      </c>
      <c r="Q271" s="31">
        <v>73.733482443482501</v>
      </c>
      <c r="R271" s="34">
        <v>82.945844155844199</v>
      </c>
      <c r="S271" s="32">
        <v>92.158205868205897</v>
      </c>
      <c r="T271" s="35">
        <v>80154046</v>
      </c>
      <c r="U271" s="36">
        <v>139183770</v>
      </c>
      <c r="V271" s="35">
        <v>559948615</v>
      </c>
      <c r="W271" s="37">
        <f t="shared" si="4"/>
        <v>139.18377000000001</v>
      </c>
    </row>
    <row r="272" spans="1:23" s="38" customFormat="1" ht="11.25" customHeight="1" x14ac:dyDescent="0.2">
      <c r="A272" s="27" t="s">
        <v>4837</v>
      </c>
      <c r="B272" s="28" t="s">
        <v>3125</v>
      </c>
      <c r="C272" s="29">
        <v>200</v>
      </c>
      <c r="D272" s="30" t="s">
        <v>3132</v>
      </c>
      <c r="E272" s="30" t="s">
        <v>4721</v>
      </c>
      <c r="F272" s="30"/>
      <c r="G272" s="30" t="s">
        <v>217</v>
      </c>
      <c r="H272" s="30">
        <v>16.899999999999999</v>
      </c>
      <c r="I272" s="30">
        <v>17.2</v>
      </c>
      <c r="J272" s="31">
        <v>48</v>
      </c>
      <c r="K272" s="32">
        <v>4.7383720930232602</v>
      </c>
      <c r="L272" s="33" t="s">
        <v>3138</v>
      </c>
      <c r="M272" s="33" t="s">
        <v>894</v>
      </c>
      <c r="N272" s="33" t="s">
        <v>3139</v>
      </c>
      <c r="O272" s="30">
        <v>26.2</v>
      </c>
      <c r="P272" s="31">
        <v>36.9</v>
      </c>
      <c r="Q272" s="31">
        <v>31.8372010037344</v>
      </c>
      <c r="R272" s="34">
        <v>36.208419711129999</v>
      </c>
      <c r="S272" s="32">
        <v>40.579638418525597</v>
      </c>
      <c r="T272" s="35">
        <v>27771297</v>
      </c>
      <c r="U272" s="36">
        <v>31927831</v>
      </c>
      <c r="V272" s="35">
        <v>38606515</v>
      </c>
      <c r="W272" s="37">
        <f t="shared" si="4"/>
        <v>31.927831000000001</v>
      </c>
    </row>
    <row r="273" spans="1:23" s="38" customFormat="1" ht="11.25" customHeight="1" x14ac:dyDescent="0.2">
      <c r="A273" s="27" t="s">
        <v>4837</v>
      </c>
      <c r="B273" s="28" t="s">
        <v>3125</v>
      </c>
      <c r="C273" s="29">
        <v>200</v>
      </c>
      <c r="D273" s="30" t="s">
        <v>3132</v>
      </c>
      <c r="E273" s="30" t="s">
        <v>4721</v>
      </c>
      <c r="F273" s="30"/>
      <c r="G273" s="30" t="s">
        <v>232</v>
      </c>
      <c r="H273" s="32">
        <v>7</v>
      </c>
      <c r="I273" s="30">
        <v>2.2000000000000002</v>
      </c>
      <c r="J273" s="31">
        <v>172</v>
      </c>
      <c r="K273" s="32">
        <v>37.045454545454497</v>
      </c>
      <c r="L273" s="33" t="s">
        <v>3145</v>
      </c>
      <c r="M273" s="33" t="s">
        <v>3146</v>
      </c>
      <c r="N273" s="33" t="s">
        <v>349</v>
      </c>
      <c r="O273" s="30">
        <v>147.1</v>
      </c>
      <c r="P273" s="31">
        <v>184.3</v>
      </c>
      <c r="Q273" s="31">
        <v>122.22352955223801</v>
      </c>
      <c r="R273" s="34">
        <v>140.65276851056899</v>
      </c>
      <c r="S273" s="32" t="s">
        <v>2833</v>
      </c>
      <c r="T273" s="35">
        <v>702062510</v>
      </c>
      <c r="U273" s="36">
        <v>732975021</v>
      </c>
      <c r="V273" s="35">
        <v>746665619</v>
      </c>
      <c r="W273" s="37">
        <f t="shared" si="4"/>
        <v>732.97502099999997</v>
      </c>
    </row>
    <row r="274" spans="1:23" s="38" customFormat="1" ht="11.25" customHeight="1" x14ac:dyDescent="0.2">
      <c r="A274" s="27" t="s">
        <v>4837</v>
      </c>
      <c r="B274" s="28" t="s">
        <v>3125</v>
      </c>
      <c r="C274" s="29">
        <v>200</v>
      </c>
      <c r="D274" s="30" t="s">
        <v>3132</v>
      </c>
      <c r="E274" s="30" t="s">
        <v>4721</v>
      </c>
      <c r="F274" s="30"/>
      <c r="G274" s="30" t="s">
        <v>275</v>
      </c>
      <c r="H274" s="30">
        <v>28.9</v>
      </c>
      <c r="I274" s="30">
        <v>30.9</v>
      </c>
      <c r="J274" s="31">
        <v>162</v>
      </c>
      <c r="K274" s="32">
        <v>2.63754045307443</v>
      </c>
      <c r="L274" s="33" t="s">
        <v>3153</v>
      </c>
      <c r="M274" s="33" t="s">
        <v>3154</v>
      </c>
      <c r="N274" s="43" t="s">
        <v>3155</v>
      </c>
      <c r="O274" s="30">
        <v>167.1</v>
      </c>
      <c r="P274" s="31">
        <v>178.3</v>
      </c>
      <c r="Q274" s="31">
        <v>155.07648585255799</v>
      </c>
      <c r="R274" s="34">
        <v>156.09746038365299</v>
      </c>
      <c r="S274" s="32">
        <v>157.11843491474801</v>
      </c>
      <c r="T274" s="35">
        <v>595066493</v>
      </c>
      <c r="U274" s="36">
        <v>603390575</v>
      </c>
      <c r="V274" s="35">
        <v>610228805</v>
      </c>
      <c r="W274" s="37">
        <f t="shared" si="4"/>
        <v>603.39057500000001</v>
      </c>
    </row>
    <row r="275" spans="1:23" s="38" customFormat="1" ht="11.25" customHeight="1" x14ac:dyDescent="0.2">
      <c r="A275" s="27" t="s">
        <v>4839</v>
      </c>
      <c r="B275" s="28" t="s">
        <v>3166</v>
      </c>
      <c r="C275" s="29">
        <v>152</v>
      </c>
      <c r="D275" s="30" t="s">
        <v>3132</v>
      </c>
      <c r="E275" s="30" t="s">
        <v>4721</v>
      </c>
      <c r="F275" s="30"/>
      <c r="G275" s="30" t="s">
        <v>217</v>
      </c>
      <c r="H275" s="32">
        <v>30</v>
      </c>
      <c r="I275" s="30">
        <v>59.7</v>
      </c>
      <c r="J275" s="31">
        <v>31.9</v>
      </c>
      <c r="K275" s="32">
        <v>1.79626201181345</v>
      </c>
      <c r="L275" s="33" t="s">
        <v>3167</v>
      </c>
      <c r="M275" s="33" t="s">
        <v>3168</v>
      </c>
      <c r="N275" s="33" t="s">
        <v>3169</v>
      </c>
      <c r="O275" s="30">
        <v>30.5</v>
      </c>
      <c r="P275" s="31">
        <v>36.700000000000003</v>
      </c>
      <c r="Q275" s="31">
        <v>36.323390130634898</v>
      </c>
      <c r="R275" s="34">
        <v>37.816854838709702</v>
      </c>
      <c r="S275" s="32">
        <v>39.310319546784399</v>
      </c>
      <c r="T275" s="35">
        <v>30646675</v>
      </c>
      <c r="U275" s="36">
        <v>33375423</v>
      </c>
      <c r="V275" s="35">
        <v>38606515</v>
      </c>
      <c r="W275" s="37">
        <f t="shared" si="4"/>
        <v>33.375422999999998</v>
      </c>
    </row>
    <row r="276" spans="1:23" s="38" customFormat="1" ht="11.25" customHeight="1" x14ac:dyDescent="0.2">
      <c r="A276" s="27" t="s">
        <v>4838</v>
      </c>
      <c r="B276" s="63" t="s">
        <v>2951</v>
      </c>
      <c r="C276" s="29">
        <v>150</v>
      </c>
      <c r="D276" s="42" t="s">
        <v>109</v>
      </c>
      <c r="E276" s="30" t="s">
        <v>4721</v>
      </c>
      <c r="F276" s="42"/>
      <c r="G276" s="30" t="s">
        <v>267</v>
      </c>
      <c r="H276" s="32">
        <v>17.5</v>
      </c>
      <c r="I276" s="32">
        <v>13.2</v>
      </c>
      <c r="J276" s="31">
        <v>42</v>
      </c>
      <c r="K276" s="32">
        <v>8.23232323232323</v>
      </c>
      <c r="L276" s="33" t="s">
        <v>4600</v>
      </c>
      <c r="M276" s="33" t="s">
        <v>4601</v>
      </c>
      <c r="N276" s="33" t="s">
        <v>4602</v>
      </c>
      <c r="O276" s="30">
        <v>55.8</v>
      </c>
      <c r="P276" s="31">
        <v>68.900000000000006</v>
      </c>
      <c r="Q276" s="31">
        <v>45.447874023360001</v>
      </c>
      <c r="R276" s="34">
        <v>49.719546542098698</v>
      </c>
      <c r="S276" s="32">
        <v>53.991219060837402</v>
      </c>
      <c r="T276" s="35">
        <v>180052042</v>
      </c>
      <c r="U276" s="36">
        <v>490944811</v>
      </c>
      <c r="V276" s="35">
        <v>538387328</v>
      </c>
      <c r="W276" s="37">
        <f t="shared" si="4"/>
        <v>490.94481100000002</v>
      </c>
    </row>
    <row r="277" spans="1:23" s="38" customFormat="1" ht="11.25" customHeight="1" x14ac:dyDescent="0.2">
      <c r="A277" s="27" t="s">
        <v>4838</v>
      </c>
      <c r="B277" s="63" t="s">
        <v>2951</v>
      </c>
      <c r="C277" s="29">
        <v>150</v>
      </c>
      <c r="D277" s="42" t="s">
        <v>109</v>
      </c>
      <c r="E277" s="30" t="s">
        <v>4721</v>
      </c>
      <c r="F277" s="42"/>
      <c r="G277" s="30" t="s">
        <v>275</v>
      </c>
      <c r="H277" s="32">
        <v>8.6</v>
      </c>
      <c r="I277" s="32">
        <v>7</v>
      </c>
      <c r="J277" s="31">
        <v>97.6</v>
      </c>
      <c r="K277" s="32">
        <v>15.523809523809501</v>
      </c>
      <c r="L277" s="33" t="s">
        <v>4607</v>
      </c>
      <c r="M277" s="33" t="s">
        <v>3669</v>
      </c>
      <c r="N277" s="33" t="s">
        <v>4608</v>
      </c>
      <c r="O277" s="30">
        <v>126</v>
      </c>
      <c r="P277" s="31">
        <v>153.642857142857</v>
      </c>
      <c r="Q277" s="31">
        <v>105.188828393373</v>
      </c>
      <c r="R277" s="34">
        <v>118.81105973552199</v>
      </c>
      <c r="S277" s="32">
        <v>132.43329107767099</v>
      </c>
      <c r="T277" s="35">
        <v>519063753</v>
      </c>
      <c r="U277" s="36">
        <v>533308753</v>
      </c>
      <c r="V277" s="35">
        <v>559471342</v>
      </c>
      <c r="W277" s="37">
        <f t="shared" si="4"/>
        <v>533.30875300000002</v>
      </c>
    </row>
    <row r="278" spans="1:23" s="38" customFormat="1" ht="11.25" customHeight="1" x14ac:dyDescent="0.2">
      <c r="A278" s="27" t="s">
        <v>4838</v>
      </c>
      <c r="B278" s="63" t="s">
        <v>2951</v>
      </c>
      <c r="C278" s="29">
        <v>150</v>
      </c>
      <c r="D278" s="42" t="s">
        <v>4565</v>
      </c>
      <c r="E278" s="30" t="s">
        <v>4721</v>
      </c>
      <c r="F278" s="42"/>
      <c r="G278" s="30" t="s">
        <v>202</v>
      </c>
      <c r="H278" s="32">
        <v>14.1</v>
      </c>
      <c r="I278" s="32">
        <v>9.6999999999999993</v>
      </c>
      <c r="J278" s="31">
        <v>83.1</v>
      </c>
      <c r="K278" s="32">
        <v>11.2027491408935</v>
      </c>
      <c r="L278" s="33" t="s">
        <v>4566</v>
      </c>
      <c r="M278" s="33" t="s">
        <v>4567</v>
      </c>
      <c r="N278" s="33" t="s">
        <v>4568</v>
      </c>
      <c r="O278" s="30" t="s">
        <v>179</v>
      </c>
      <c r="P278" s="31">
        <v>99</v>
      </c>
      <c r="Q278" s="31">
        <v>68.560028116213701</v>
      </c>
      <c r="R278" s="34">
        <v>72.585828877005298</v>
      </c>
      <c r="S278" s="32">
        <v>76.611629637796995</v>
      </c>
      <c r="T278" s="35">
        <v>64200670</v>
      </c>
      <c r="U278" s="36">
        <v>80072906</v>
      </c>
      <c r="V278" s="35">
        <v>98633977</v>
      </c>
      <c r="W278" s="37">
        <f t="shared" si="4"/>
        <v>80.072906000000003</v>
      </c>
    </row>
    <row r="279" spans="1:23" s="38" customFormat="1" ht="11.25" customHeight="1" x14ac:dyDescent="0.2">
      <c r="A279" s="27" t="s">
        <v>4838</v>
      </c>
      <c r="B279" s="63" t="s">
        <v>2951</v>
      </c>
      <c r="C279" s="29">
        <v>150</v>
      </c>
      <c r="D279" s="42" t="s">
        <v>4565</v>
      </c>
      <c r="E279" s="30" t="s">
        <v>4721</v>
      </c>
      <c r="F279" s="42"/>
      <c r="G279" s="30" t="s">
        <v>232</v>
      </c>
      <c r="H279" s="32" t="s">
        <v>3055</v>
      </c>
      <c r="I279" s="32" t="s">
        <v>3055</v>
      </c>
      <c r="J279" s="31">
        <v>104</v>
      </c>
      <c r="K279" s="32">
        <v>26.8</v>
      </c>
      <c r="L279" s="33" t="s">
        <v>4589</v>
      </c>
      <c r="M279" s="33" t="s">
        <v>4590</v>
      </c>
      <c r="N279" s="33" t="s">
        <v>4591</v>
      </c>
      <c r="O279" s="30">
        <v>150.4</v>
      </c>
      <c r="P279" s="31">
        <v>183.8</v>
      </c>
      <c r="Q279" s="31">
        <v>126.145757198179</v>
      </c>
      <c r="R279" s="34">
        <v>136.521988508014</v>
      </c>
      <c r="S279" s="32">
        <v>146.898219817849</v>
      </c>
      <c r="T279" s="35">
        <v>705918679</v>
      </c>
      <c r="U279" s="36">
        <v>725445269</v>
      </c>
      <c r="V279" s="35">
        <v>742595628</v>
      </c>
      <c r="W279" s="37">
        <f t="shared" si="4"/>
        <v>725.44526900000005</v>
      </c>
    </row>
    <row r="280" spans="1:23" s="38" customFormat="1" ht="11.25" customHeight="1" x14ac:dyDescent="0.2">
      <c r="A280" s="27" t="s">
        <v>4838</v>
      </c>
      <c r="B280" s="63" t="s">
        <v>2951</v>
      </c>
      <c r="C280" s="29">
        <v>150</v>
      </c>
      <c r="D280" s="42" t="s">
        <v>4572</v>
      </c>
      <c r="E280" s="30" t="s">
        <v>4721</v>
      </c>
      <c r="F280" s="42"/>
      <c r="G280" s="30" t="s">
        <v>217</v>
      </c>
      <c r="H280" s="32">
        <v>6</v>
      </c>
      <c r="I280" s="32">
        <v>4.9000000000000004</v>
      </c>
      <c r="J280" s="31">
        <v>33.1</v>
      </c>
      <c r="K280" s="32">
        <v>22.176870748299301</v>
      </c>
      <c r="L280" s="33" t="s">
        <v>4573</v>
      </c>
      <c r="M280" s="33" t="s">
        <v>4574</v>
      </c>
      <c r="N280" s="33" t="s">
        <v>4575</v>
      </c>
      <c r="O280" s="30">
        <v>29</v>
      </c>
      <c r="P280" s="31">
        <v>59</v>
      </c>
      <c r="Q280" s="31">
        <v>37.035699453114603</v>
      </c>
      <c r="R280" s="34">
        <v>49.3964784313725</v>
      </c>
      <c r="S280" s="32">
        <v>61.757257409630498</v>
      </c>
      <c r="T280" s="35">
        <v>30646675</v>
      </c>
      <c r="U280" s="36">
        <v>69026466</v>
      </c>
      <c r="V280" s="35">
        <v>90947082</v>
      </c>
      <c r="W280" s="37">
        <f t="shared" si="4"/>
        <v>69.026465999999999</v>
      </c>
    </row>
    <row r="281" spans="1:23" s="38" customFormat="1" ht="11.25" customHeight="1" x14ac:dyDescent="0.2">
      <c r="A281" s="27" t="s">
        <v>4838</v>
      </c>
      <c r="B281" s="63" t="s">
        <v>2951</v>
      </c>
      <c r="C281" s="29">
        <v>150</v>
      </c>
      <c r="D281" s="42" t="s">
        <v>4572</v>
      </c>
      <c r="E281" s="30" t="s">
        <v>4721</v>
      </c>
      <c r="F281" s="42"/>
      <c r="G281" s="30" t="s">
        <v>232</v>
      </c>
      <c r="H281" s="32">
        <v>19.899999999999999</v>
      </c>
      <c r="I281" s="32">
        <v>10.4</v>
      </c>
      <c r="J281" s="31">
        <v>27.1</v>
      </c>
      <c r="K281" s="32">
        <v>10.448717948718</v>
      </c>
      <c r="L281" s="33" t="s">
        <v>4583</v>
      </c>
      <c r="M281" s="33" t="s">
        <v>4584</v>
      </c>
      <c r="N281" s="33" t="s">
        <v>4585</v>
      </c>
      <c r="O281" s="30">
        <v>79.5</v>
      </c>
      <c r="P281" s="31">
        <v>96.9</v>
      </c>
      <c r="Q281" s="31">
        <v>67.115097349747202</v>
      </c>
      <c r="R281" s="34">
        <v>73.795809902740899</v>
      </c>
      <c r="S281" s="32">
        <v>80.476522455734695</v>
      </c>
      <c r="T281" s="35">
        <v>534923868</v>
      </c>
      <c r="U281" s="36">
        <v>565628218</v>
      </c>
      <c r="V281" s="35">
        <v>590835416</v>
      </c>
      <c r="W281" s="37">
        <f t="shared" si="4"/>
        <v>565.62821799999995</v>
      </c>
    </row>
    <row r="282" spans="1:23" s="38" customFormat="1" ht="11.25" customHeight="1" x14ac:dyDescent="0.2">
      <c r="A282" s="27" t="s">
        <v>4776</v>
      </c>
      <c r="B282" s="28" t="s">
        <v>3079</v>
      </c>
      <c r="C282" s="29">
        <v>93</v>
      </c>
      <c r="D282" s="30" t="s">
        <v>123</v>
      </c>
      <c r="E282" s="30" t="s">
        <v>4724</v>
      </c>
      <c r="F282" s="30"/>
      <c r="G282" s="30" t="s">
        <v>202</v>
      </c>
      <c r="H282" s="30">
        <v>2.7</v>
      </c>
      <c r="I282" s="30">
        <v>7.2</v>
      </c>
      <c r="J282" s="31">
        <v>86.2</v>
      </c>
      <c r="K282" s="32">
        <v>24.342891278375099</v>
      </c>
      <c r="L282" s="33" t="s">
        <v>4300</v>
      </c>
      <c r="M282" s="33" t="s">
        <v>2067</v>
      </c>
      <c r="N282" s="33" t="s">
        <v>3066</v>
      </c>
      <c r="O282" s="30">
        <v>68.599999999999994</v>
      </c>
      <c r="P282" s="30">
        <v>116.5</v>
      </c>
      <c r="Q282" s="32">
        <v>82.209542060120896</v>
      </c>
      <c r="R282" s="34">
        <v>90.511409900763596</v>
      </c>
      <c r="S282" s="32">
        <v>98.813277741406196</v>
      </c>
      <c r="T282" s="35">
        <v>118471063</v>
      </c>
      <c r="U282" s="36">
        <v>529748436</v>
      </c>
      <c r="V282" s="35">
        <v>605115332</v>
      </c>
      <c r="W282" s="37">
        <f t="shared" si="4"/>
        <v>529.74843599999997</v>
      </c>
    </row>
    <row r="283" spans="1:23" s="38" customFormat="1" ht="11.25" customHeight="1" x14ac:dyDescent="0.2">
      <c r="A283" s="27" t="s">
        <v>4776</v>
      </c>
      <c r="B283" s="28" t="s">
        <v>3079</v>
      </c>
      <c r="C283" s="29">
        <v>93</v>
      </c>
      <c r="D283" s="30" t="s">
        <v>123</v>
      </c>
      <c r="E283" s="30" t="s">
        <v>4724</v>
      </c>
      <c r="F283" s="30"/>
      <c r="G283" s="30" t="s">
        <v>217</v>
      </c>
      <c r="H283" s="30">
        <v>5</v>
      </c>
      <c r="I283" s="30">
        <v>15.7</v>
      </c>
      <c r="J283" s="31">
        <v>4</v>
      </c>
      <c r="K283" s="32">
        <v>11.163618930210299</v>
      </c>
      <c r="L283" s="33" t="s">
        <v>4303</v>
      </c>
      <c r="M283" s="33" t="s">
        <v>3167</v>
      </c>
      <c r="N283" s="33" t="s">
        <v>4304</v>
      </c>
      <c r="O283" s="30">
        <v>30.8</v>
      </c>
      <c r="P283" s="30">
        <v>53.6</v>
      </c>
      <c r="Q283" s="32">
        <v>37.9936380871846</v>
      </c>
      <c r="R283" s="34">
        <v>42.462312138728301</v>
      </c>
      <c r="S283" s="32">
        <v>46.930986190272002</v>
      </c>
      <c r="T283" s="35">
        <v>33238497</v>
      </c>
      <c r="U283" s="36">
        <v>47162776</v>
      </c>
      <c r="V283" s="35">
        <v>61654289</v>
      </c>
      <c r="W283" s="37">
        <f t="shared" si="4"/>
        <v>47.162776000000001</v>
      </c>
    </row>
    <row r="284" spans="1:23" s="38" customFormat="1" ht="11.25" customHeight="1" x14ac:dyDescent="0.2">
      <c r="A284" s="27" t="s">
        <v>4776</v>
      </c>
      <c r="B284" s="28" t="s">
        <v>3079</v>
      </c>
      <c r="C284" s="29">
        <v>93</v>
      </c>
      <c r="D284" s="30" t="s">
        <v>123</v>
      </c>
      <c r="E284" s="30" t="s">
        <v>4724</v>
      </c>
      <c r="F284" s="30"/>
      <c r="G284" s="30" t="s">
        <v>217</v>
      </c>
      <c r="H284" s="30">
        <v>5.5</v>
      </c>
      <c r="I284" s="30">
        <v>20.6</v>
      </c>
      <c r="J284" s="31">
        <v>13</v>
      </c>
      <c r="K284" s="32">
        <v>8.5081950099175305</v>
      </c>
      <c r="L284" s="33" t="s">
        <v>4303</v>
      </c>
      <c r="M284" s="33" t="s">
        <v>3167</v>
      </c>
      <c r="N284" s="33" t="s">
        <v>4304</v>
      </c>
      <c r="O284" s="30">
        <v>30.8</v>
      </c>
      <c r="P284" s="30">
        <v>53.6</v>
      </c>
      <c r="Q284" s="32">
        <v>46.2617774310012</v>
      </c>
      <c r="R284" s="34">
        <v>49.667514450867102</v>
      </c>
      <c r="S284" s="32">
        <v>53.073251470732899</v>
      </c>
      <c r="T284" s="35">
        <v>59607719</v>
      </c>
      <c r="U284" s="36">
        <v>69026466</v>
      </c>
      <c r="V284" s="35">
        <v>74808402</v>
      </c>
      <c r="W284" s="37">
        <f t="shared" si="4"/>
        <v>69.026465999999999</v>
      </c>
    </row>
    <row r="285" spans="1:23" s="38" customFormat="1" ht="11.25" customHeight="1" x14ac:dyDescent="0.2">
      <c r="A285" s="27" t="s">
        <v>4776</v>
      </c>
      <c r="B285" s="28" t="s">
        <v>3079</v>
      </c>
      <c r="C285" s="29">
        <v>93</v>
      </c>
      <c r="D285" s="30" t="s">
        <v>123</v>
      </c>
      <c r="E285" s="30" t="s">
        <v>4724</v>
      </c>
      <c r="F285" s="30"/>
      <c r="G285" s="30" t="s">
        <v>217</v>
      </c>
      <c r="H285" s="30">
        <v>3.8</v>
      </c>
      <c r="I285" s="30">
        <v>9.5</v>
      </c>
      <c r="J285" s="31">
        <v>96.8</v>
      </c>
      <c r="K285" s="32">
        <v>18.449349179400102</v>
      </c>
      <c r="L285" s="33" t="s">
        <v>4311</v>
      </c>
      <c r="M285" s="33" t="s">
        <v>3787</v>
      </c>
      <c r="N285" s="33" t="s">
        <v>842</v>
      </c>
      <c r="O285" s="30">
        <v>191.9</v>
      </c>
      <c r="P285" s="30">
        <v>193.6</v>
      </c>
      <c r="Q285" s="32">
        <v>149.34</v>
      </c>
      <c r="R285" s="34">
        <v>158.77000000000001</v>
      </c>
      <c r="S285" s="32">
        <v>166.26</v>
      </c>
      <c r="T285" s="35">
        <v>765305837</v>
      </c>
      <c r="U285" s="36">
        <v>779957494</v>
      </c>
      <c r="V285" s="35">
        <v>789411430</v>
      </c>
      <c r="W285" s="37">
        <f t="shared" si="4"/>
        <v>779.957494</v>
      </c>
    </row>
    <row r="286" spans="1:23" s="38" customFormat="1" ht="11.25" customHeight="1" x14ac:dyDescent="0.2">
      <c r="A286" s="27" t="s">
        <v>4776</v>
      </c>
      <c r="B286" s="28" t="s">
        <v>3079</v>
      </c>
      <c r="C286" s="29">
        <v>93</v>
      </c>
      <c r="D286" s="30" t="s">
        <v>123</v>
      </c>
      <c r="E286" s="30" t="s">
        <v>4724</v>
      </c>
      <c r="F286" s="30"/>
      <c r="G286" s="30" t="s">
        <v>241</v>
      </c>
      <c r="H286" s="30">
        <v>14.3</v>
      </c>
      <c r="I286" s="30">
        <v>40.700000000000003</v>
      </c>
      <c r="J286" s="31">
        <v>11.3</v>
      </c>
      <c r="K286" s="32">
        <v>4.3063591450688197</v>
      </c>
      <c r="L286" s="33" t="s">
        <v>4321</v>
      </c>
      <c r="M286" s="33" t="s">
        <v>242</v>
      </c>
      <c r="N286" s="33" t="s">
        <v>4322</v>
      </c>
      <c r="O286" s="30">
        <v>4.2</v>
      </c>
      <c r="P286" s="30">
        <v>12.5</v>
      </c>
      <c r="Q286" s="32">
        <v>10.859411011250801</v>
      </c>
      <c r="R286" s="34">
        <v>15.1695476643416</v>
      </c>
      <c r="S286" s="32">
        <v>19.479684317432401</v>
      </c>
      <c r="T286" s="35">
        <v>5774531</v>
      </c>
      <c r="U286" s="36">
        <v>10985344</v>
      </c>
      <c r="V286" s="35">
        <v>15077012</v>
      </c>
      <c r="W286" s="37">
        <f t="shared" si="4"/>
        <v>10.985344</v>
      </c>
    </row>
    <row r="287" spans="1:23" s="38" customFormat="1" ht="11.25" customHeight="1" x14ac:dyDescent="0.2">
      <c r="A287" s="27" t="s">
        <v>4776</v>
      </c>
      <c r="B287" s="28" t="s">
        <v>3079</v>
      </c>
      <c r="C287" s="29">
        <v>93</v>
      </c>
      <c r="D287" s="30" t="s">
        <v>123</v>
      </c>
      <c r="E287" s="30" t="s">
        <v>4724</v>
      </c>
      <c r="F287" s="30"/>
      <c r="G287" s="30" t="s">
        <v>241</v>
      </c>
      <c r="H287" s="30">
        <v>6.8</v>
      </c>
      <c r="I287" s="30">
        <v>26.9</v>
      </c>
      <c r="J287" s="31">
        <v>27</v>
      </c>
      <c r="K287" s="32">
        <v>6.5155694127992998</v>
      </c>
      <c r="L287" s="33" t="s">
        <v>4324</v>
      </c>
      <c r="M287" s="33" t="s">
        <v>2084</v>
      </c>
      <c r="N287" s="33" t="s">
        <v>4328</v>
      </c>
      <c r="O287" s="30">
        <v>18.600000000000001</v>
      </c>
      <c r="P287" s="30">
        <v>33.200000000000003</v>
      </c>
      <c r="Q287" s="32">
        <v>24.9661731649263</v>
      </c>
      <c r="R287" s="34">
        <v>30.296040329533501</v>
      </c>
      <c r="S287" s="32">
        <v>35.625907494140698</v>
      </c>
      <c r="T287" s="35">
        <v>15077502</v>
      </c>
      <c r="U287" s="36">
        <v>24181241</v>
      </c>
      <c r="V287" s="35">
        <v>28323420</v>
      </c>
      <c r="W287" s="37">
        <f t="shared" si="4"/>
        <v>24.181241</v>
      </c>
    </row>
    <row r="288" spans="1:23" s="38" customFormat="1" ht="11.25" customHeight="1" x14ac:dyDescent="0.2">
      <c r="A288" s="27" t="s">
        <v>4776</v>
      </c>
      <c r="B288" s="28" t="s">
        <v>3079</v>
      </c>
      <c r="C288" s="29">
        <v>93</v>
      </c>
      <c r="D288" s="30" t="s">
        <v>123</v>
      </c>
      <c r="E288" s="30" t="s">
        <v>4724</v>
      </c>
      <c r="F288" s="30"/>
      <c r="G288" s="30" t="s">
        <v>256</v>
      </c>
      <c r="H288" s="30">
        <v>3.4</v>
      </c>
      <c r="I288" s="30">
        <v>8.6</v>
      </c>
      <c r="J288" s="31">
        <v>1</v>
      </c>
      <c r="K288" s="32">
        <v>20.380095023755899</v>
      </c>
      <c r="L288" s="33" t="s">
        <v>4340</v>
      </c>
      <c r="M288" s="33" t="s">
        <v>4341</v>
      </c>
      <c r="N288" s="33" t="s">
        <v>2099</v>
      </c>
      <c r="O288" s="30">
        <v>62.290909090909103</v>
      </c>
      <c r="P288" s="30">
        <v>78.5</v>
      </c>
      <c r="Q288" s="32">
        <v>52.958380451705402</v>
      </c>
      <c r="R288" s="34">
        <v>55.942871744410901</v>
      </c>
      <c r="S288" s="32">
        <v>58.9273630371165</v>
      </c>
      <c r="T288" s="35">
        <v>442770775</v>
      </c>
      <c r="U288" s="36">
        <v>540527865</v>
      </c>
      <c r="V288" s="35">
        <v>573799045</v>
      </c>
      <c r="W288" s="37">
        <f t="shared" si="4"/>
        <v>540.52786500000002</v>
      </c>
    </row>
    <row r="289" spans="1:23" s="38" customFormat="1" ht="11.25" customHeight="1" x14ac:dyDescent="0.2">
      <c r="A289" s="27" t="s">
        <v>4776</v>
      </c>
      <c r="B289" s="28" t="s">
        <v>3079</v>
      </c>
      <c r="C289" s="29">
        <v>93</v>
      </c>
      <c r="D289" s="30" t="s">
        <v>123</v>
      </c>
      <c r="E289" s="30" t="s">
        <v>4724</v>
      </c>
      <c r="F289" s="30"/>
      <c r="G289" s="30" t="s">
        <v>256</v>
      </c>
      <c r="H289" s="30">
        <v>6.2</v>
      </c>
      <c r="I289" s="30">
        <v>15.3</v>
      </c>
      <c r="J289" s="31">
        <v>57.8</v>
      </c>
      <c r="K289" s="32">
        <v>11.455478248647101</v>
      </c>
      <c r="L289" s="33" t="s">
        <v>4346</v>
      </c>
      <c r="M289" s="33" t="s">
        <v>4347</v>
      </c>
      <c r="N289" s="33" t="s">
        <v>4351</v>
      </c>
      <c r="O289" s="30">
        <v>94.3</v>
      </c>
      <c r="P289" s="30">
        <v>130.6</v>
      </c>
      <c r="Q289" s="32">
        <v>75.184199355235606</v>
      </c>
      <c r="R289" s="34">
        <v>83.941570247933896</v>
      </c>
      <c r="S289" s="32">
        <v>92.698941140632201</v>
      </c>
      <c r="T289" s="35">
        <v>600522453</v>
      </c>
      <c r="U289" s="36">
        <v>610658575</v>
      </c>
      <c r="V289" s="35">
        <v>615260287</v>
      </c>
      <c r="W289" s="37">
        <f t="shared" si="4"/>
        <v>610.65857500000004</v>
      </c>
    </row>
    <row r="290" spans="1:23" s="38" customFormat="1" ht="11.25" customHeight="1" x14ac:dyDescent="0.2">
      <c r="A290" s="27" t="s">
        <v>4776</v>
      </c>
      <c r="B290" s="28" t="s">
        <v>3079</v>
      </c>
      <c r="C290" s="29">
        <v>93</v>
      </c>
      <c r="D290" s="30" t="s">
        <v>123</v>
      </c>
      <c r="E290" s="30" t="s">
        <v>4724</v>
      </c>
      <c r="F290" s="30"/>
      <c r="G290" s="30" t="s">
        <v>256</v>
      </c>
      <c r="H290" s="30">
        <v>3.6</v>
      </c>
      <c r="I290" s="30">
        <v>11.2</v>
      </c>
      <c r="J290" s="31">
        <v>66.3</v>
      </c>
      <c r="K290" s="32">
        <v>15.6490015360983</v>
      </c>
      <c r="L290" s="33" t="s">
        <v>4346</v>
      </c>
      <c r="M290" s="33" t="s">
        <v>4347</v>
      </c>
      <c r="N290" s="33" t="s">
        <v>4357</v>
      </c>
      <c r="O290" s="30">
        <v>94.3</v>
      </c>
      <c r="P290" s="30">
        <v>130.6</v>
      </c>
      <c r="Q290" s="32">
        <v>84.974368212981801</v>
      </c>
      <c r="R290" s="34">
        <v>96.937562378899898</v>
      </c>
      <c r="S290" s="32">
        <v>108.90075654481799</v>
      </c>
      <c r="T290" s="35">
        <v>611273751</v>
      </c>
      <c r="U290" s="36">
        <v>619066994</v>
      </c>
      <c r="V290" s="35">
        <v>638516328</v>
      </c>
      <c r="W290" s="37">
        <f t="shared" si="4"/>
        <v>619.06699400000002</v>
      </c>
    </row>
    <row r="291" spans="1:23" s="38" customFormat="1" ht="11.25" customHeight="1" x14ac:dyDescent="0.2">
      <c r="A291" s="27" t="s">
        <v>4776</v>
      </c>
      <c r="B291" s="28" t="s">
        <v>3079</v>
      </c>
      <c r="C291" s="29">
        <v>93</v>
      </c>
      <c r="D291" s="30" t="s">
        <v>123</v>
      </c>
      <c r="E291" s="30" t="s">
        <v>4724</v>
      </c>
      <c r="F291" s="30"/>
      <c r="G291" s="30" t="s">
        <v>275</v>
      </c>
      <c r="H291" s="30">
        <v>5.7</v>
      </c>
      <c r="I291" s="30">
        <v>33.799999999999997</v>
      </c>
      <c r="J291" s="31">
        <v>149.4</v>
      </c>
      <c r="K291" s="32">
        <v>5.1854679646242898</v>
      </c>
      <c r="L291" s="33" t="s">
        <v>4373</v>
      </c>
      <c r="M291" s="33" t="s">
        <v>4371</v>
      </c>
      <c r="N291" s="33" t="s">
        <v>4374</v>
      </c>
      <c r="O291" s="30">
        <v>127.1</v>
      </c>
      <c r="P291" s="30">
        <v>163.1</v>
      </c>
      <c r="Q291" s="32">
        <v>132.313764090815</v>
      </c>
      <c r="R291" s="34">
        <v>134.71183012909299</v>
      </c>
      <c r="S291" s="32">
        <v>137.10989616737101</v>
      </c>
      <c r="T291" s="35">
        <v>558020588</v>
      </c>
      <c r="U291" s="36">
        <v>562681210</v>
      </c>
      <c r="V291" s="35">
        <v>568725945</v>
      </c>
      <c r="W291" s="37">
        <f t="shared" si="4"/>
        <v>562.68120999999996</v>
      </c>
    </row>
    <row r="292" spans="1:23" s="38" customFormat="1" ht="11.25" customHeight="1" x14ac:dyDescent="0.2">
      <c r="A292" s="27" t="s">
        <v>4776</v>
      </c>
      <c r="B292" s="28" t="s">
        <v>3079</v>
      </c>
      <c r="C292" s="29">
        <v>93</v>
      </c>
      <c r="D292" s="30" t="s">
        <v>123</v>
      </c>
      <c r="E292" s="30" t="s">
        <v>4724</v>
      </c>
      <c r="F292" s="30"/>
      <c r="G292" s="30" t="s">
        <v>275</v>
      </c>
      <c r="H292" s="30">
        <v>4.9000000000000004</v>
      </c>
      <c r="I292" s="30">
        <v>14.5</v>
      </c>
      <c r="J292" s="31">
        <v>160.4</v>
      </c>
      <c r="K292" s="32">
        <v>12.0875046347794</v>
      </c>
      <c r="L292" s="33" t="s">
        <v>4373</v>
      </c>
      <c r="M292" s="33" t="s">
        <v>4371</v>
      </c>
      <c r="N292" s="33" t="s">
        <v>4374</v>
      </c>
      <c r="O292" s="30">
        <v>127.1</v>
      </c>
      <c r="P292" s="30">
        <v>163.1</v>
      </c>
      <c r="Q292" s="32">
        <v>139.295952266591</v>
      </c>
      <c r="R292" s="34">
        <v>144.88592689375</v>
      </c>
      <c r="S292" s="32">
        <v>150.475901520908</v>
      </c>
      <c r="T292" s="35">
        <v>569907114</v>
      </c>
      <c r="U292" s="36">
        <v>582594377</v>
      </c>
      <c r="V292" s="35">
        <v>591417829</v>
      </c>
      <c r="W292" s="37">
        <f t="shared" si="4"/>
        <v>582.59437700000001</v>
      </c>
    </row>
    <row r="293" spans="1:23" s="38" customFormat="1" ht="11.25" customHeight="1" x14ac:dyDescent="0.2">
      <c r="A293" s="27" t="s">
        <v>4776</v>
      </c>
      <c r="B293" s="28" t="s">
        <v>3079</v>
      </c>
      <c r="C293" s="29">
        <v>93</v>
      </c>
      <c r="D293" s="30" t="s">
        <v>123</v>
      </c>
      <c r="E293" s="30" t="s">
        <v>4724</v>
      </c>
      <c r="F293" s="30"/>
      <c r="G293" s="30" t="s">
        <v>275</v>
      </c>
      <c r="H293" s="30">
        <v>6.5</v>
      </c>
      <c r="I293" s="30">
        <v>16.3</v>
      </c>
      <c r="J293" s="31">
        <v>193.5</v>
      </c>
      <c r="K293" s="32">
        <v>10.752688172042999</v>
      </c>
      <c r="L293" s="33" t="s">
        <v>4378</v>
      </c>
      <c r="M293" s="33" t="s">
        <v>2111</v>
      </c>
      <c r="N293" s="33" t="s">
        <v>1972</v>
      </c>
      <c r="O293" s="30">
        <v>190.22459016393401</v>
      </c>
      <c r="P293" s="30">
        <v>199.8</v>
      </c>
      <c r="Q293" s="32">
        <v>157.76507512049301</v>
      </c>
      <c r="R293" s="34">
        <v>169.664314329738</v>
      </c>
      <c r="S293" s="32">
        <v>181.563553538983</v>
      </c>
      <c r="T293" s="35">
        <v>604359466</v>
      </c>
      <c r="U293" s="36">
        <v>634118148</v>
      </c>
      <c r="V293" s="35">
        <v>649034476</v>
      </c>
      <c r="W293" s="37">
        <f t="shared" si="4"/>
        <v>634.11814800000002</v>
      </c>
    </row>
    <row r="294" spans="1:23" s="38" customFormat="1" ht="11.25" customHeight="1" x14ac:dyDescent="0.2">
      <c r="A294" s="27" t="s">
        <v>4776</v>
      </c>
      <c r="B294" s="28" t="s">
        <v>3079</v>
      </c>
      <c r="C294" s="29">
        <v>93</v>
      </c>
      <c r="D294" s="30" t="s">
        <v>123</v>
      </c>
      <c r="E294" s="30" t="s">
        <v>4724</v>
      </c>
      <c r="F294" s="30"/>
      <c r="G294" s="30" t="s">
        <v>312</v>
      </c>
      <c r="H294" s="30">
        <v>2.9</v>
      </c>
      <c r="I294" s="30">
        <v>7.1</v>
      </c>
      <c r="J294" s="31">
        <v>74.099999999999994</v>
      </c>
      <c r="K294" s="32">
        <v>24.6857489020142</v>
      </c>
      <c r="L294" s="33" t="s">
        <v>4404</v>
      </c>
      <c r="M294" s="33" t="s">
        <v>3417</v>
      </c>
      <c r="N294" s="33" t="s">
        <v>684</v>
      </c>
      <c r="O294" s="30">
        <v>27</v>
      </c>
      <c r="P294" s="30">
        <v>90</v>
      </c>
      <c r="Q294" s="32">
        <v>62.316005621712797</v>
      </c>
      <c r="R294" s="34">
        <v>76.283672383731002</v>
      </c>
      <c r="S294" s="32">
        <v>90.251339145749299</v>
      </c>
      <c r="T294" s="35">
        <v>75807783</v>
      </c>
      <c r="U294" s="36">
        <v>109160518</v>
      </c>
      <c r="V294" s="35">
        <v>459849471</v>
      </c>
      <c r="W294" s="37">
        <f t="shared" si="4"/>
        <v>109.160518</v>
      </c>
    </row>
    <row r="295" spans="1:23" s="38" customFormat="1" ht="11.25" customHeight="1" x14ac:dyDescent="0.2">
      <c r="A295" s="27" t="s">
        <v>4840</v>
      </c>
      <c r="B295" s="28" t="s">
        <v>3035</v>
      </c>
      <c r="C295" s="29">
        <v>129</v>
      </c>
      <c r="D295" s="30" t="s">
        <v>346</v>
      </c>
      <c r="E295" s="30" t="s">
        <v>4724</v>
      </c>
      <c r="F295" s="30"/>
      <c r="G295" s="30" t="s">
        <v>232</v>
      </c>
      <c r="H295" s="30">
        <v>8.1</v>
      </c>
      <c r="I295" s="30">
        <v>15.5</v>
      </c>
      <c r="J295" s="31">
        <v>114.4</v>
      </c>
      <c r="K295" s="32">
        <v>8.1520380095023803</v>
      </c>
      <c r="L295" s="33" t="s">
        <v>3036</v>
      </c>
      <c r="M295" s="33" t="s">
        <v>3037</v>
      </c>
      <c r="N295" s="33" t="s">
        <v>3038</v>
      </c>
      <c r="O295" s="30">
        <v>72.2</v>
      </c>
      <c r="P295" s="30">
        <v>79</v>
      </c>
      <c r="Q295" s="31">
        <v>59.791708648750898</v>
      </c>
      <c r="R295" s="34">
        <v>61.9709547712418</v>
      </c>
      <c r="S295" s="32">
        <v>64.150200893732702</v>
      </c>
      <c r="T295" s="35">
        <v>480767440</v>
      </c>
      <c r="U295" s="36">
        <v>511304576</v>
      </c>
      <c r="V295" s="35">
        <v>514840074</v>
      </c>
      <c r="W295" s="37">
        <f t="shared" si="4"/>
        <v>511.304576</v>
      </c>
    </row>
    <row r="296" spans="1:23" s="38" customFormat="1" ht="11.25" customHeight="1" x14ac:dyDescent="0.2">
      <c r="A296" s="27" t="s">
        <v>4787</v>
      </c>
      <c r="B296" s="28" t="s">
        <v>3193</v>
      </c>
      <c r="C296" s="29">
        <v>135</v>
      </c>
      <c r="D296" s="30" t="s">
        <v>346</v>
      </c>
      <c r="E296" s="30" t="s">
        <v>4724</v>
      </c>
      <c r="F296" s="30"/>
      <c r="G296" s="30" t="s">
        <v>232</v>
      </c>
      <c r="H296" s="30">
        <v>3.4</v>
      </c>
      <c r="I296" s="30">
        <v>11</v>
      </c>
      <c r="J296" s="31">
        <v>55.6</v>
      </c>
      <c r="K296" s="32">
        <v>10.976430976431001</v>
      </c>
      <c r="L296" s="33" t="s">
        <v>3208</v>
      </c>
      <c r="M296" s="33" t="s">
        <v>3209</v>
      </c>
      <c r="N296" s="33" t="s">
        <v>3210</v>
      </c>
      <c r="O296" s="30">
        <v>41.6</v>
      </c>
      <c r="P296" s="30">
        <v>48.66</v>
      </c>
      <c r="Q296" s="31">
        <v>42.741486408803503</v>
      </c>
      <c r="R296" s="34">
        <v>45.137560975609802</v>
      </c>
      <c r="S296" s="32">
        <v>47.533635542416</v>
      </c>
      <c r="T296" s="35">
        <v>43585828</v>
      </c>
      <c r="U296" s="36">
        <v>50050406</v>
      </c>
      <c r="V296" s="35">
        <v>56827845</v>
      </c>
      <c r="W296" s="37">
        <f t="shared" si="4"/>
        <v>50.050406000000002</v>
      </c>
    </row>
    <row r="297" spans="1:23" s="38" customFormat="1" ht="11.25" customHeight="1" x14ac:dyDescent="0.2">
      <c r="A297" s="27" t="s">
        <v>4787</v>
      </c>
      <c r="B297" s="28" t="s">
        <v>3193</v>
      </c>
      <c r="C297" s="29">
        <v>135</v>
      </c>
      <c r="D297" s="30" t="s">
        <v>346</v>
      </c>
      <c r="E297" s="30" t="s">
        <v>4724</v>
      </c>
      <c r="F297" s="30"/>
      <c r="G297" s="30" t="s">
        <v>241</v>
      </c>
      <c r="H297" s="30">
        <v>4.4000000000000004</v>
      </c>
      <c r="I297" s="30">
        <v>19</v>
      </c>
      <c r="J297" s="31">
        <v>37.1</v>
      </c>
      <c r="K297" s="32">
        <v>6.3547758284600402</v>
      </c>
      <c r="L297" s="33" t="s">
        <v>3216</v>
      </c>
      <c r="M297" s="33" t="s">
        <v>3217</v>
      </c>
      <c r="N297" s="33" t="s">
        <v>2162</v>
      </c>
      <c r="O297" s="30">
        <v>185.1</v>
      </c>
      <c r="P297" s="30">
        <v>196.3</v>
      </c>
      <c r="Q297" s="31">
        <v>162.836601087199</v>
      </c>
      <c r="R297" s="34">
        <v>163.57172373081499</v>
      </c>
      <c r="S297" s="32">
        <v>167.106310660144</v>
      </c>
      <c r="T297" s="35">
        <v>802456026</v>
      </c>
      <c r="U297" s="36">
        <v>804979204</v>
      </c>
      <c r="V297" s="35">
        <v>816570216</v>
      </c>
      <c r="W297" s="37">
        <f t="shared" si="4"/>
        <v>804.97920399999998</v>
      </c>
    </row>
    <row r="298" spans="1:23" s="38" customFormat="1" ht="11.25" customHeight="1" x14ac:dyDescent="0.2">
      <c r="A298" s="27" t="s">
        <v>4787</v>
      </c>
      <c r="B298" s="28" t="s">
        <v>3193</v>
      </c>
      <c r="C298" s="29">
        <v>135</v>
      </c>
      <c r="D298" s="30" t="s">
        <v>346</v>
      </c>
      <c r="E298" s="30" t="s">
        <v>4724</v>
      </c>
      <c r="F298" s="55"/>
      <c r="G298" s="30" t="s">
        <v>267</v>
      </c>
      <c r="H298" s="30">
        <v>7.1</v>
      </c>
      <c r="I298" s="30">
        <v>29</v>
      </c>
      <c r="J298" s="31">
        <v>14.3</v>
      </c>
      <c r="K298" s="32">
        <v>4.1634738186462297</v>
      </c>
      <c r="L298" s="33" t="s">
        <v>3224</v>
      </c>
      <c r="M298" s="33" t="s">
        <v>3225</v>
      </c>
      <c r="N298" s="33" t="s">
        <v>3226</v>
      </c>
      <c r="O298" s="30">
        <v>40.1</v>
      </c>
      <c r="P298" s="30">
        <v>41.7</v>
      </c>
      <c r="Q298" s="31">
        <v>41.119188655148299</v>
      </c>
      <c r="R298" s="34">
        <v>41.865471698113197</v>
      </c>
      <c r="S298" s="32">
        <v>42.611754741078101</v>
      </c>
      <c r="T298" s="35">
        <v>57798170</v>
      </c>
      <c r="U298" s="36">
        <v>67694090</v>
      </c>
      <c r="V298" s="35">
        <v>71245054</v>
      </c>
      <c r="W298" s="37">
        <f t="shared" si="4"/>
        <v>67.694090000000003</v>
      </c>
    </row>
    <row r="299" spans="1:23" s="38" customFormat="1" ht="11.25" customHeight="1" x14ac:dyDescent="0.2">
      <c r="A299" s="27" t="s">
        <v>4787</v>
      </c>
      <c r="B299" s="28" t="s">
        <v>3193</v>
      </c>
      <c r="C299" s="29">
        <v>135</v>
      </c>
      <c r="D299" s="30" t="s">
        <v>346</v>
      </c>
      <c r="E299" s="30" t="s">
        <v>4724</v>
      </c>
      <c r="F299" s="55"/>
      <c r="G299" s="30" t="s">
        <v>267</v>
      </c>
      <c r="H299" s="30">
        <v>4.4000000000000004</v>
      </c>
      <c r="I299" s="30">
        <v>19</v>
      </c>
      <c r="J299" s="31">
        <v>52.3</v>
      </c>
      <c r="K299" s="32">
        <v>6.3547758284600402</v>
      </c>
      <c r="L299" s="33" t="s">
        <v>3227</v>
      </c>
      <c r="M299" s="33" t="s">
        <v>3228</v>
      </c>
      <c r="N299" s="33" t="s">
        <v>3229</v>
      </c>
      <c r="O299" s="30">
        <v>51.8</v>
      </c>
      <c r="P299" s="30" t="s">
        <v>179</v>
      </c>
      <c r="Q299" s="31">
        <v>44.96</v>
      </c>
      <c r="R299" s="34">
        <v>44.96</v>
      </c>
      <c r="S299" s="32">
        <v>44.96</v>
      </c>
      <c r="T299" s="35">
        <v>180052042</v>
      </c>
      <c r="U299" s="36">
        <v>314663336</v>
      </c>
      <c r="V299" s="35">
        <v>180051943</v>
      </c>
      <c r="W299" s="37">
        <f t="shared" si="4"/>
        <v>314.66333600000002</v>
      </c>
    </row>
    <row r="300" spans="1:23" s="38" customFormat="1" ht="11.25" customHeight="1" x14ac:dyDescent="0.2">
      <c r="A300" s="27" t="s">
        <v>4778</v>
      </c>
      <c r="B300" s="28" t="s">
        <v>3473</v>
      </c>
      <c r="C300" s="29">
        <v>136</v>
      </c>
      <c r="D300" s="30" t="s">
        <v>346</v>
      </c>
      <c r="E300" s="30" t="s">
        <v>4724</v>
      </c>
      <c r="F300" s="30"/>
      <c r="G300" s="30" t="s">
        <v>232</v>
      </c>
      <c r="H300" s="30">
        <v>5.3</v>
      </c>
      <c r="I300" s="30">
        <v>17</v>
      </c>
      <c r="J300" s="31">
        <v>12</v>
      </c>
      <c r="K300" s="32">
        <v>7.0501730103806199</v>
      </c>
      <c r="L300" s="33" t="s">
        <v>3492</v>
      </c>
      <c r="M300" s="33" t="s">
        <v>2080</v>
      </c>
      <c r="N300" s="33" t="s">
        <v>3493</v>
      </c>
      <c r="O300" s="30">
        <v>7</v>
      </c>
      <c r="P300" s="30">
        <v>16.399999999999999</v>
      </c>
      <c r="Q300" s="32">
        <v>34.352824486490498</v>
      </c>
      <c r="R300" s="34">
        <v>38.470425531914898</v>
      </c>
      <c r="S300" s="32">
        <v>42.588026577339299</v>
      </c>
      <c r="T300" s="35">
        <v>22651866</v>
      </c>
      <c r="U300" s="36">
        <v>37060851</v>
      </c>
      <c r="V300" s="35">
        <v>47731628</v>
      </c>
      <c r="W300" s="37">
        <f t="shared" si="4"/>
        <v>37.060851</v>
      </c>
    </row>
    <row r="301" spans="1:23" s="38" customFormat="1" ht="11.25" customHeight="1" x14ac:dyDescent="0.2">
      <c r="A301" s="27" t="s">
        <v>4778</v>
      </c>
      <c r="B301" s="28" t="s">
        <v>3473</v>
      </c>
      <c r="C301" s="29">
        <v>136</v>
      </c>
      <c r="D301" s="30" t="s">
        <v>346</v>
      </c>
      <c r="E301" s="30" t="s">
        <v>4724</v>
      </c>
      <c r="F301" s="30"/>
      <c r="G301" s="30" t="s">
        <v>267</v>
      </c>
      <c r="H301" s="30">
        <v>21.6</v>
      </c>
      <c r="I301" s="30">
        <v>52</v>
      </c>
      <c r="J301" s="31">
        <v>32</v>
      </c>
      <c r="K301" s="32">
        <v>2.3048642533936698</v>
      </c>
      <c r="L301" s="33" t="s">
        <v>2464</v>
      </c>
      <c r="M301" s="33" t="s">
        <v>2464</v>
      </c>
      <c r="N301" s="33" t="s">
        <v>3498</v>
      </c>
      <c r="O301" s="30">
        <v>28</v>
      </c>
      <c r="P301" s="30">
        <v>38.1</v>
      </c>
      <c r="Q301" s="32">
        <v>34.740698109403702</v>
      </c>
      <c r="R301" s="34">
        <v>35.582772277227697</v>
      </c>
      <c r="S301" s="32">
        <v>36.424846445051699</v>
      </c>
      <c r="T301" s="35">
        <v>26783574</v>
      </c>
      <c r="U301" s="36">
        <v>28132873</v>
      </c>
      <c r="V301" s="35">
        <v>30374726</v>
      </c>
      <c r="W301" s="37">
        <f t="shared" si="4"/>
        <v>28.132873</v>
      </c>
    </row>
    <row r="302" spans="1:23" s="38" customFormat="1" ht="11.25" customHeight="1" x14ac:dyDescent="0.2">
      <c r="A302" s="27" t="s">
        <v>4778</v>
      </c>
      <c r="B302" s="28" t="s">
        <v>3473</v>
      </c>
      <c r="C302" s="29">
        <v>136</v>
      </c>
      <c r="D302" s="30" t="s">
        <v>346</v>
      </c>
      <c r="E302" s="30" t="s">
        <v>4724</v>
      </c>
      <c r="F302" s="30"/>
      <c r="G302" s="30" t="s">
        <v>297</v>
      </c>
      <c r="H302" s="30">
        <v>3.4</v>
      </c>
      <c r="I302" s="30">
        <v>11</v>
      </c>
      <c r="J302" s="31">
        <v>0</v>
      </c>
      <c r="K302" s="32">
        <v>10.895721925133699</v>
      </c>
      <c r="L302" s="33" t="s">
        <v>3511</v>
      </c>
      <c r="M302" s="33" t="s">
        <v>3511</v>
      </c>
      <c r="N302" s="33" t="s">
        <v>3512</v>
      </c>
      <c r="O302" s="30">
        <v>0</v>
      </c>
      <c r="P302" s="30">
        <v>6.6</v>
      </c>
      <c r="Q302" s="32">
        <v>81.732115945551797</v>
      </c>
      <c r="R302" s="34">
        <v>87.7</v>
      </c>
      <c r="S302" s="32">
        <v>93.667884054448194</v>
      </c>
      <c r="T302" s="35">
        <v>572826375</v>
      </c>
      <c r="U302" s="36">
        <v>587256014</v>
      </c>
      <c r="V302" s="35">
        <v>591193404</v>
      </c>
      <c r="W302" s="37">
        <f t="shared" si="4"/>
        <v>587.25601400000005</v>
      </c>
    </row>
    <row r="303" spans="1:23" s="38" customFormat="1" ht="11.25" customHeight="1" x14ac:dyDescent="0.2">
      <c r="A303" s="27" t="s">
        <v>4841</v>
      </c>
      <c r="B303" s="28" t="s">
        <v>3774</v>
      </c>
      <c r="C303" s="29">
        <v>249</v>
      </c>
      <c r="D303" s="30" t="s">
        <v>346</v>
      </c>
      <c r="E303" s="30" t="s">
        <v>4724</v>
      </c>
      <c r="F303" s="30"/>
      <c r="G303" s="30" t="s">
        <v>324</v>
      </c>
      <c r="H303" s="30">
        <v>7.1</v>
      </c>
      <c r="I303" s="30">
        <v>8.6999999999999993</v>
      </c>
      <c r="J303" s="31">
        <v>41</v>
      </c>
      <c r="K303" s="32">
        <v>7.5243502746618702</v>
      </c>
      <c r="L303" s="33" t="s">
        <v>3776</v>
      </c>
      <c r="M303" s="43" t="s">
        <v>3777</v>
      </c>
      <c r="N303" s="33" t="s">
        <v>3262</v>
      </c>
      <c r="O303" s="30">
        <v>26.1</v>
      </c>
      <c r="P303" s="30">
        <v>30.6</v>
      </c>
      <c r="Q303" s="31">
        <v>29.213868582888399</v>
      </c>
      <c r="R303" s="34">
        <v>30.748000000000001</v>
      </c>
      <c r="S303" s="32">
        <v>32.2821314171116</v>
      </c>
      <c r="T303" s="35">
        <v>34581531</v>
      </c>
      <c r="U303" s="36">
        <v>48148679</v>
      </c>
      <c r="V303" s="35">
        <v>61138455</v>
      </c>
      <c r="W303" s="37">
        <f t="shared" si="4"/>
        <v>48.148679000000001</v>
      </c>
    </row>
    <row r="304" spans="1:23" s="38" customFormat="1" ht="11.25" customHeight="1" x14ac:dyDescent="0.2">
      <c r="A304" s="27" t="s">
        <v>4841</v>
      </c>
      <c r="B304" s="28" t="s">
        <v>3774</v>
      </c>
      <c r="C304" s="29">
        <v>249</v>
      </c>
      <c r="D304" s="30" t="s">
        <v>346</v>
      </c>
      <c r="E304" s="30" t="s">
        <v>4724</v>
      </c>
      <c r="F304" s="30"/>
      <c r="G304" s="30" t="s">
        <v>202</v>
      </c>
      <c r="H304" s="30">
        <v>3.5</v>
      </c>
      <c r="I304" s="30">
        <v>3.1</v>
      </c>
      <c r="J304" s="31">
        <v>8.1</v>
      </c>
      <c r="K304" s="32">
        <v>21.116724964373599</v>
      </c>
      <c r="L304" s="33" t="s">
        <v>3780</v>
      </c>
      <c r="M304" s="33" t="s">
        <v>3781</v>
      </c>
      <c r="N304" s="33" t="s">
        <v>3782</v>
      </c>
      <c r="O304" s="30">
        <v>193.4</v>
      </c>
      <c r="P304" s="30">
        <v>208.9</v>
      </c>
      <c r="Q304" s="31">
        <v>155.72478636932499</v>
      </c>
      <c r="R304" s="34">
        <v>160.937051233397</v>
      </c>
      <c r="S304" s="32">
        <v>166.14931609746799</v>
      </c>
      <c r="T304" s="35">
        <v>752470749</v>
      </c>
      <c r="U304" s="36">
        <v>756420303</v>
      </c>
      <c r="V304" s="35">
        <v>774769579</v>
      </c>
      <c r="W304" s="37">
        <f t="shared" si="4"/>
        <v>756.42030299999999</v>
      </c>
    </row>
    <row r="305" spans="1:23" s="38" customFormat="1" ht="11.25" customHeight="1" x14ac:dyDescent="0.2">
      <c r="A305" s="27" t="s">
        <v>4841</v>
      </c>
      <c r="B305" s="28" t="s">
        <v>3774</v>
      </c>
      <c r="C305" s="29">
        <v>249</v>
      </c>
      <c r="D305" s="30" t="s">
        <v>346</v>
      </c>
      <c r="E305" s="30" t="s">
        <v>4724</v>
      </c>
      <c r="F305" s="30"/>
      <c r="G305" s="30" t="s">
        <v>217</v>
      </c>
      <c r="H305" s="30">
        <v>5.4</v>
      </c>
      <c r="I305" s="30">
        <v>7.4</v>
      </c>
      <c r="J305" s="31">
        <v>149</v>
      </c>
      <c r="K305" s="32">
        <v>8.8461955931835501</v>
      </c>
      <c r="L305" s="33" t="s">
        <v>3354</v>
      </c>
      <c r="M305" s="33" t="s">
        <v>3786</v>
      </c>
      <c r="N305" s="43" t="s">
        <v>3787</v>
      </c>
      <c r="O305" s="30">
        <v>182.7</v>
      </c>
      <c r="P305" s="30">
        <v>191.9</v>
      </c>
      <c r="Q305" s="31">
        <v>147.344043718942</v>
      </c>
      <c r="R305" s="34">
        <v>148.001739130435</v>
      </c>
      <c r="S305" s="32">
        <v>148.65943454192799</v>
      </c>
      <c r="T305" s="35">
        <v>763387979</v>
      </c>
      <c r="U305" s="36">
        <v>764659241</v>
      </c>
      <c r="V305" s="35">
        <v>765507209</v>
      </c>
      <c r="W305" s="37">
        <f t="shared" si="4"/>
        <v>764.65924099999995</v>
      </c>
    </row>
    <row r="306" spans="1:23" s="38" customFormat="1" ht="11.25" customHeight="1" x14ac:dyDescent="0.2">
      <c r="A306" s="27" t="s">
        <v>4841</v>
      </c>
      <c r="B306" s="28" t="s">
        <v>3774</v>
      </c>
      <c r="C306" s="29">
        <v>249</v>
      </c>
      <c r="D306" s="30" t="s">
        <v>346</v>
      </c>
      <c r="E306" s="30" t="s">
        <v>4724</v>
      </c>
      <c r="F306" s="30"/>
      <c r="G306" s="30" t="s">
        <v>232</v>
      </c>
      <c r="H306" s="30">
        <v>4.8</v>
      </c>
      <c r="I306" s="30">
        <v>5.6</v>
      </c>
      <c r="J306" s="31">
        <v>73</v>
      </c>
      <c r="K306" s="32">
        <v>11.6896156052783</v>
      </c>
      <c r="L306" s="33" t="s">
        <v>3788</v>
      </c>
      <c r="M306" s="33" t="s">
        <v>3789</v>
      </c>
      <c r="N306" s="33" t="s">
        <v>3790</v>
      </c>
      <c r="O306" s="30">
        <v>75.400000000000006</v>
      </c>
      <c r="P306" s="30">
        <v>89.1</v>
      </c>
      <c r="Q306" s="31">
        <v>62.123229316702499</v>
      </c>
      <c r="R306" s="34">
        <v>67.771537140403595</v>
      </c>
      <c r="S306" s="32">
        <v>73.419844964104698</v>
      </c>
      <c r="T306" s="35">
        <v>510115382</v>
      </c>
      <c r="U306" s="36">
        <v>543298628</v>
      </c>
      <c r="V306" s="35">
        <v>565603945</v>
      </c>
      <c r="W306" s="37">
        <f t="shared" si="4"/>
        <v>543.29862800000001</v>
      </c>
    </row>
    <row r="307" spans="1:23" s="38" customFormat="1" ht="11.25" customHeight="1" x14ac:dyDescent="0.2">
      <c r="A307" s="27" t="s">
        <v>4841</v>
      </c>
      <c r="B307" s="28" t="s">
        <v>3774</v>
      </c>
      <c r="C307" s="29">
        <v>249</v>
      </c>
      <c r="D307" s="30" t="s">
        <v>346</v>
      </c>
      <c r="E307" s="30" t="s">
        <v>4724</v>
      </c>
      <c r="F307" s="30"/>
      <c r="G307" s="30" t="s">
        <v>241</v>
      </c>
      <c r="H307" s="30">
        <v>10.3</v>
      </c>
      <c r="I307" s="30">
        <v>14.2</v>
      </c>
      <c r="J307" s="31">
        <v>10</v>
      </c>
      <c r="K307" s="32">
        <v>4.6099892527857902</v>
      </c>
      <c r="L307" s="33" t="s">
        <v>3365</v>
      </c>
      <c r="M307" s="33" t="s">
        <v>3273</v>
      </c>
      <c r="N307" s="33" t="s">
        <v>1901</v>
      </c>
      <c r="O307" s="30">
        <v>4.9000000000000004</v>
      </c>
      <c r="P307" s="30">
        <v>12.4</v>
      </c>
      <c r="Q307" s="31">
        <v>8.1410203266901693</v>
      </c>
      <c r="R307" s="34">
        <v>11.5220888888889</v>
      </c>
      <c r="S307" s="32">
        <v>14.903157451087599</v>
      </c>
      <c r="T307" s="35">
        <v>5516389</v>
      </c>
      <c r="U307" s="36">
        <v>6585176</v>
      </c>
      <c r="V307" s="35">
        <v>11381175</v>
      </c>
      <c r="W307" s="37">
        <f t="shared" si="4"/>
        <v>6.5851759999999997</v>
      </c>
    </row>
    <row r="308" spans="1:23" s="38" customFormat="1" ht="11.25" customHeight="1" x14ac:dyDescent="0.2">
      <c r="A308" s="27" t="s">
        <v>4841</v>
      </c>
      <c r="B308" s="28" t="s">
        <v>3774</v>
      </c>
      <c r="C308" s="29">
        <v>249</v>
      </c>
      <c r="D308" s="30" t="s">
        <v>346</v>
      </c>
      <c r="E308" s="30" t="s">
        <v>4724</v>
      </c>
      <c r="F308" s="30"/>
      <c r="G308" s="30" t="s">
        <v>312</v>
      </c>
      <c r="H308" s="30">
        <v>4.4000000000000004</v>
      </c>
      <c r="I308" s="30">
        <v>7.3</v>
      </c>
      <c r="J308" s="31">
        <v>78</v>
      </c>
      <c r="K308" s="32">
        <v>8.9673763547340108</v>
      </c>
      <c r="L308" s="48" t="s">
        <v>2941</v>
      </c>
      <c r="M308" s="33" t="s">
        <v>2120</v>
      </c>
      <c r="N308" s="33" t="s">
        <v>2123</v>
      </c>
      <c r="O308" s="30">
        <v>64.400000000000006</v>
      </c>
      <c r="P308" s="30">
        <v>90.2</v>
      </c>
      <c r="Q308" s="31">
        <v>60.059152658400201</v>
      </c>
      <c r="R308" s="34">
        <v>64.487371388301597</v>
      </c>
      <c r="S308" s="32">
        <v>68.915590118202999</v>
      </c>
      <c r="T308" s="35">
        <v>74288665</v>
      </c>
      <c r="U308" s="36">
        <v>76777361</v>
      </c>
      <c r="V308" s="35">
        <v>82970081</v>
      </c>
      <c r="W308" s="37">
        <f t="shared" si="4"/>
        <v>76.777360999999999</v>
      </c>
    </row>
    <row r="309" spans="1:23" s="38" customFormat="1" ht="11.25" customHeight="1" x14ac:dyDescent="0.2">
      <c r="A309" s="27" t="s">
        <v>4842</v>
      </c>
      <c r="B309" s="47" t="s">
        <v>3864</v>
      </c>
      <c r="C309" s="29">
        <v>338</v>
      </c>
      <c r="D309" s="30" t="s">
        <v>346</v>
      </c>
      <c r="E309" s="30" t="s">
        <v>4724</v>
      </c>
      <c r="F309" s="30"/>
      <c r="G309" s="30" t="s">
        <v>324</v>
      </c>
      <c r="H309" s="30">
        <v>3.8</v>
      </c>
      <c r="I309" s="30">
        <v>3.8</v>
      </c>
      <c r="J309" s="31">
        <v>41.4</v>
      </c>
      <c r="K309" s="32">
        <v>12.690750545001601</v>
      </c>
      <c r="L309" s="33" t="s">
        <v>3902</v>
      </c>
      <c r="M309" s="33" t="s">
        <v>3903</v>
      </c>
      <c r="N309" s="33" t="s">
        <v>3904</v>
      </c>
      <c r="O309" s="30">
        <v>43</v>
      </c>
      <c r="P309" s="30">
        <v>50.8</v>
      </c>
      <c r="Q309" s="31">
        <v>42.3752211535244</v>
      </c>
      <c r="R309" s="34">
        <v>45.343388429752103</v>
      </c>
      <c r="S309" s="32">
        <v>48.3115557059797</v>
      </c>
      <c r="T309" s="35">
        <v>353278301</v>
      </c>
      <c r="U309" s="36">
        <v>392162191</v>
      </c>
      <c r="V309" s="35">
        <v>434975666</v>
      </c>
      <c r="W309" s="37">
        <f t="shared" si="4"/>
        <v>392.16219100000001</v>
      </c>
    </row>
    <row r="310" spans="1:23" s="38" customFormat="1" ht="11.25" customHeight="1" x14ac:dyDescent="0.2">
      <c r="A310" s="27" t="s">
        <v>4842</v>
      </c>
      <c r="B310" s="47" t="s">
        <v>3864</v>
      </c>
      <c r="C310" s="29">
        <v>338</v>
      </c>
      <c r="D310" s="30" t="s">
        <v>346</v>
      </c>
      <c r="E310" s="30" t="s">
        <v>4724</v>
      </c>
      <c r="F310" s="30"/>
      <c r="G310" s="30" t="s">
        <v>202</v>
      </c>
      <c r="H310" s="30">
        <v>13.3</v>
      </c>
      <c r="I310" s="30">
        <v>11.4</v>
      </c>
      <c r="J310" s="31">
        <v>42.5</v>
      </c>
      <c r="K310" s="32">
        <v>4.2302501816671896</v>
      </c>
      <c r="L310" s="54" t="s">
        <v>1539</v>
      </c>
      <c r="M310" s="54" t="s">
        <v>1539</v>
      </c>
      <c r="N310" s="33" t="s">
        <v>3894</v>
      </c>
      <c r="O310" s="64">
        <v>47.2</v>
      </c>
      <c r="P310" s="30">
        <v>50.5</v>
      </c>
      <c r="Q310" s="31">
        <v>42.710015274873598</v>
      </c>
      <c r="R310" s="34">
        <v>44.625714285714302</v>
      </c>
      <c r="S310" s="32">
        <v>46.541413296555</v>
      </c>
      <c r="T310" s="35">
        <v>35647002</v>
      </c>
      <c r="U310" s="36">
        <v>37389949</v>
      </c>
      <c r="V310" s="35">
        <v>39862962</v>
      </c>
      <c r="W310" s="37">
        <f t="shared" si="4"/>
        <v>37.389949000000001</v>
      </c>
    </row>
    <row r="311" spans="1:23" s="38" customFormat="1" ht="11.25" customHeight="1" x14ac:dyDescent="0.2">
      <c r="A311" s="27" t="s">
        <v>4842</v>
      </c>
      <c r="B311" s="47" t="s">
        <v>3864</v>
      </c>
      <c r="C311" s="29">
        <v>338</v>
      </c>
      <c r="D311" s="30" t="s">
        <v>346</v>
      </c>
      <c r="E311" s="30" t="s">
        <v>4724</v>
      </c>
      <c r="F311" s="61"/>
      <c r="G311" s="30" t="s">
        <v>217</v>
      </c>
      <c r="H311" s="30">
        <v>8</v>
      </c>
      <c r="I311" s="30">
        <v>8.1</v>
      </c>
      <c r="J311" s="31">
        <v>97.9</v>
      </c>
      <c r="K311" s="32">
        <v>5.9536854408649296</v>
      </c>
      <c r="L311" s="33" t="s">
        <v>3905</v>
      </c>
      <c r="M311" s="33" t="s">
        <v>3906</v>
      </c>
      <c r="N311" s="33" t="s">
        <v>3877</v>
      </c>
      <c r="O311" s="30">
        <v>115</v>
      </c>
      <c r="P311" s="30">
        <v>121.2</v>
      </c>
      <c r="Q311" s="31">
        <v>91.976360637682106</v>
      </c>
      <c r="R311" s="34">
        <v>94.376153846153798</v>
      </c>
      <c r="S311" s="32">
        <v>96.775947054625604</v>
      </c>
      <c r="T311" s="35">
        <v>518644176</v>
      </c>
      <c r="U311" s="36">
        <v>549550245</v>
      </c>
      <c r="V311" s="35">
        <v>562827168</v>
      </c>
      <c r="W311" s="37">
        <f t="shared" si="4"/>
        <v>549.55024500000002</v>
      </c>
    </row>
    <row r="312" spans="1:23" s="38" customFormat="1" ht="11.25" customHeight="1" x14ac:dyDescent="0.2">
      <c r="A312" s="27" t="s">
        <v>4842</v>
      </c>
      <c r="B312" s="47" t="s">
        <v>3864</v>
      </c>
      <c r="C312" s="29">
        <v>338</v>
      </c>
      <c r="D312" s="30" t="s">
        <v>346</v>
      </c>
      <c r="E312" s="30" t="s">
        <v>4724</v>
      </c>
      <c r="F312" s="30"/>
      <c r="G312" s="30" t="s">
        <v>217</v>
      </c>
      <c r="H312" s="30">
        <v>4.4000000000000004</v>
      </c>
      <c r="I312" s="30">
        <v>6</v>
      </c>
      <c r="J312" s="31">
        <v>127.5</v>
      </c>
      <c r="K312" s="32">
        <v>8.0374753451676497</v>
      </c>
      <c r="L312" s="33" t="s">
        <v>3912</v>
      </c>
      <c r="M312" s="54" t="s">
        <v>3913</v>
      </c>
      <c r="N312" s="33" t="s">
        <v>3914</v>
      </c>
      <c r="O312" s="64">
        <v>123.4</v>
      </c>
      <c r="P312" s="30">
        <v>128.4</v>
      </c>
      <c r="Q312" s="31">
        <v>95.394002301117695</v>
      </c>
      <c r="R312" s="34">
        <v>99.54</v>
      </c>
      <c r="S312" s="32">
        <v>103.68599769888201</v>
      </c>
      <c r="T312" s="35">
        <v>555607874</v>
      </c>
      <c r="U312" s="36">
        <v>596754378</v>
      </c>
      <c r="V312" s="35">
        <v>619547825</v>
      </c>
      <c r="W312" s="37">
        <f t="shared" si="4"/>
        <v>596.75437799999997</v>
      </c>
    </row>
    <row r="313" spans="1:23" s="38" customFormat="1" ht="11.25" customHeight="1" x14ac:dyDescent="0.2">
      <c r="A313" s="27" t="s">
        <v>4842</v>
      </c>
      <c r="B313" s="28" t="s">
        <v>3864</v>
      </c>
      <c r="C313" s="29">
        <v>338</v>
      </c>
      <c r="D313" s="30" t="s">
        <v>346</v>
      </c>
      <c r="E313" s="30" t="s">
        <v>4724</v>
      </c>
      <c r="F313" s="30"/>
      <c r="G313" s="30" t="s">
        <v>256</v>
      </c>
      <c r="H313" s="30">
        <v>6.5</v>
      </c>
      <c r="I313" s="30">
        <v>5.3</v>
      </c>
      <c r="J313" s="31">
        <v>75.2</v>
      </c>
      <c r="K313" s="32">
        <v>9.09902869264263</v>
      </c>
      <c r="L313" s="54" t="s">
        <v>1929</v>
      </c>
      <c r="M313" s="54" t="s">
        <v>1929</v>
      </c>
      <c r="N313" s="33" t="s">
        <v>3917</v>
      </c>
      <c r="O313" s="64">
        <v>110.9</v>
      </c>
      <c r="P313" s="30">
        <v>129.30000000000001</v>
      </c>
      <c r="Q313" s="31">
        <v>101.62774870096101</v>
      </c>
      <c r="R313" s="34">
        <v>106.63916030534401</v>
      </c>
      <c r="S313" s="32">
        <v>111.650571909726</v>
      </c>
      <c r="T313" s="35">
        <v>625218644</v>
      </c>
      <c r="U313" s="36">
        <v>635012232</v>
      </c>
      <c r="V313" s="35">
        <v>641730686</v>
      </c>
      <c r="W313" s="37">
        <f t="shared" si="4"/>
        <v>635.01223200000004</v>
      </c>
    </row>
    <row r="314" spans="1:23" s="38" customFormat="1" ht="11.25" customHeight="1" x14ac:dyDescent="0.2">
      <c r="A314" s="27" t="s">
        <v>4842</v>
      </c>
      <c r="B314" s="28" t="s">
        <v>3864</v>
      </c>
      <c r="C314" s="29">
        <v>338</v>
      </c>
      <c r="D314" s="30" t="s">
        <v>346</v>
      </c>
      <c r="E314" s="30" t="s">
        <v>4724</v>
      </c>
      <c r="F314" s="30"/>
      <c r="G314" s="30" t="s">
        <v>256</v>
      </c>
      <c r="H314" s="30">
        <v>3.5</v>
      </c>
      <c r="I314" s="30">
        <v>4.7</v>
      </c>
      <c r="J314" s="31">
        <v>120</v>
      </c>
      <c r="K314" s="32">
        <v>10.2606068236183</v>
      </c>
      <c r="L314" s="33" t="s">
        <v>3926</v>
      </c>
      <c r="M314" s="33" t="s">
        <v>3927</v>
      </c>
      <c r="N314" s="33" t="s">
        <v>1941</v>
      </c>
      <c r="O314" s="30" t="s">
        <v>179</v>
      </c>
      <c r="P314" s="30">
        <v>167.1</v>
      </c>
      <c r="Q314" s="31">
        <v>132.235729600284</v>
      </c>
      <c r="R314" s="34">
        <v>135.98967741935499</v>
      </c>
      <c r="S314" s="32">
        <v>139.74362523842601</v>
      </c>
      <c r="T314" s="35">
        <v>700542530</v>
      </c>
      <c r="U314" s="36">
        <v>709526831</v>
      </c>
      <c r="V314" s="35">
        <v>720866443</v>
      </c>
      <c r="W314" s="37">
        <f t="shared" si="4"/>
        <v>709.52683100000002</v>
      </c>
    </row>
    <row r="315" spans="1:23" s="38" customFormat="1" ht="11.25" customHeight="1" x14ac:dyDescent="0.2">
      <c r="A315" s="27" t="s">
        <v>4842</v>
      </c>
      <c r="B315" s="28" t="s">
        <v>3864</v>
      </c>
      <c r="C315" s="29">
        <v>338</v>
      </c>
      <c r="D315" s="30" t="s">
        <v>346</v>
      </c>
      <c r="E315" s="30" t="s">
        <v>4724</v>
      </c>
      <c r="F315" s="30"/>
      <c r="G315" s="30" t="s">
        <v>267</v>
      </c>
      <c r="H315" s="30">
        <v>3.8</v>
      </c>
      <c r="I315" s="30">
        <v>4.0999999999999996</v>
      </c>
      <c r="J315" s="31">
        <v>28.1</v>
      </c>
      <c r="K315" s="32">
        <v>11.7621590417088</v>
      </c>
      <c r="L315" s="54" t="s">
        <v>3918</v>
      </c>
      <c r="M315" s="54" t="s">
        <v>3918</v>
      </c>
      <c r="N315" s="33" t="s">
        <v>777</v>
      </c>
      <c r="O315" s="64">
        <v>6</v>
      </c>
      <c r="P315" s="30">
        <v>15.6</v>
      </c>
      <c r="Q315" s="31">
        <v>7.4709228030832904</v>
      </c>
      <c r="R315" s="34">
        <v>11.6630769230769</v>
      </c>
      <c r="S315" s="32">
        <v>15.855231043070599</v>
      </c>
      <c r="T315" s="35">
        <v>9926019</v>
      </c>
      <c r="U315" s="36">
        <v>10538950</v>
      </c>
      <c r="V315" s="35">
        <v>13646991</v>
      </c>
      <c r="W315" s="37">
        <f t="shared" si="4"/>
        <v>10.53895</v>
      </c>
    </row>
    <row r="316" spans="1:23" s="38" customFormat="1" ht="11.25" customHeight="1" x14ac:dyDescent="0.2">
      <c r="A316" s="27" t="s">
        <v>4842</v>
      </c>
      <c r="B316" s="28" t="s">
        <v>3864</v>
      </c>
      <c r="C316" s="29">
        <v>338</v>
      </c>
      <c r="D316" s="30" t="s">
        <v>346</v>
      </c>
      <c r="E316" s="30" t="s">
        <v>4724</v>
      </c>
      <c r="F316" s="30"/>
      <c r="G316" s="30" t="s">
        <v>182</v>
      </c>
      <c r="H316" s="30">
        <v>4.7</v>
      </c>
      <c r="I316" s="30">
        <v>4.5999999999999996</v>
      </c>
      <c r="J316" s="31">
        <v>105.8</v>
      </c>
      <c r="K316" s="32">
        <v>10.4836634936969</v>
      </c>
      <c r="L316" s="33" t="s">
        <v>3928</v>
      </c>
      <c r="M316" s="33" t="s">
        <v>3929</v>
      </c>
      <c r="N316" s="33" t="s">
        <v>3930</v>
      </c>
      <c r="O316" s="30">
        <v>107.6</v>
      </c>
      <c r="P316" s="30">
        <v>119.3</v>
      </c>
      <c r="Q316" s="31">
        <v>81.833573449961406</v>
      </c>
      <c r="R316" s="34">
        <v>83.957894736842107</v>
      </c>
      <c r="S316" s="32">
        <v>86.082216023722793</v>
      </c>
      <c r="T316" s="35">
        <v>539835213</v>
      </c>
      <c r="U316" s="36">
        <v>544690076</v>
      </c>
      <c r="V316" s="35">
        <v>540387475</v>
      </c>
      <c r="W316" s="37">
        <f t="shared" si="4"/>
        <v>544.69007599999998</v>
      </c>
    </row>
    <row r="317" spans="1:23" s="38" customFormat="1" ht="11.25" customHeight="1" x14ac:dyDescent="0.2">
      <c r="A317" s="27" t="s">
        <v>4842</v>
      </c>
      <c r="B317" s="28" t="s">
        <v>3864</v>
      </c>
      <c r="C317" s="29">
        <v>338</v>
      </c>
      <c r="D317" s="30" t="s">
        <v>346</v>
      </c>
      <c r="E317" s="30" t="s">
        <v>4724</v>
      </c>
      <c r="F317" s="30"/>
      <c r="G317" s="30" t="s">
        <v>182</v>
      </c>
      <c r="H317" s="30">
        <v>4</v>
      </c>
      <c r="I317" s="30">
        <v>5.4</v>
      </c>
      <c r="J317" s="31">
        <v>155.6</v>
      </c>
      <c r="K317" s="32">
        <v>8.9305281612973904</v>
      </c>
      <c r="L317" s="54" t="s">
        <v>3920</v>
      </c>
      <c r="M317" s="54" t="s">
        <v>3920</v>
      </c>
      <c r="N317" s="33" t="s">
        <v>3921</v>
      </c>
      <c r="O317" s="64">
        <v>167.3</v>
      </c>
      <c r="P317" s="30">
        <v>176.6</v>
      </c>
      <c r="Q317" s="31">
        <v>116.543265395573</v>
      </c>
      <c r="R317" s="34">
        <v>120.26857142857099</v>
      </c>
      <c r="S317" s="32">
        <v>123.99387746156999</v>
      </c>
      <c r="T317" s="35">
        <v>661506773</v>
      </c>
      <c r="U317" s="36">
        <v>666294409</v>
      </c>
      <c r="V317" s="35">
        <v>668671238</v>
      </c>
      <c r="W317" s="37">
        <f t="shared" si="4"/>
        <v>666.29440899999997</v>
      </c>
    </row>
    <row r="318" spans="1:23" s="38" customFormat="1" ht="11.25" customHeight="1" x14ac:dyDescent="0.2">
      <c r="A318" s="27" t="s">
        <v>4842</v>
      </c>
      <c r="B318" s="28" t="s">
        <v>3864</v>
      </c>
      <c r="C318" s="29">
        <v>338</v>
      </c>
      <c r="D318" s="30" t="s">
        <v>346</v>
      </c>
      <c r="E318" s="30" t="s">
        <v>4724</v>
      </c>
      <c r="F318" s="30"/>
      <c r="G318" s="30" t="s">
        <v>297</v>
      </c>
      <c r="H318" s="30">
        <v>4.2</v>
      </c>
      <c r="I318" s="30">
        <v>5.6</v>
      </c>
      <c r="J318" s="31">
        <v>94.7</v>
      </c>
      <c r="K318" s="32">
        <v>8.6115807269653395</v>
      </c>
      <c r="L318" s="54" t="s">
        <v>3922</v>
      </c>
      <c r="M318" s="54" t="s">
        <v>3922</v>
      </c>
      <c r="N318" s="33" t="s">
        <v>3923</v>
      </c>
      <c r="O318" s="64">
        <v>94.5</v>
      </c>
      <c r="P318" s="30">
        <v>112.1</v>
      </c>
      <c r="Q318" s="31">
        <v>83.915911706159903</v>
      </c>
      <c r="R318" s="34">
        <v>87.243870967741898</v>
      </c>
      <c r="S318" s="32">
        <v>90.571830229323993</v>
      </c>
      <c r="T318" s="35">
        <v>573781779</v>
      </c>
      <c r="U318" s="36">
        <v>586963913</v>
      </c>
      <c r="V318" s="35">
        <v>589223540</v>
      </c>
      <c r="W318" s="37">
        <f t="shared" si="4"/>
        <v>586.96391300000005</v>
      </c>
    </row>
    <row r="319" spans="1:23" s="38" customFormat="1" ht="11.25" customHeight="1" x14ac:dyDescent="0.2">
      <c r="A319" s="27" t="s">
        <v>4842</v>
      </c>
      <c r="B319" s="28" t="s">
        <v>3864</v>
      </c>
      <c r="C319" s="29">
        <v>338</v>
      </c>
      <c r="D319" s="30" t="s">
        <v>346</v>
      </c>
      <c r="E319" s="30" t="s">
        <v>4724</v>
      </c>
      <c r="F319" s="30"/>
      <c r="G319" s="30" t="s">
        <v>297</v>
      </c>
      <c r="H319" s="30">
        <v>3.8</v>
      </c>
      <c r="I319" s="30">
        <v>5.3</v>
      </c>
      <c r="J319" s="31">
        <v>119.7</v>
      </c>
      <c r="K319" s="32">
        <v>9.09902869264263</v>
      </c>
      <c r="L319" s="33" t="s">
        <v>3931</v>
      </c>
      <c r="M319" s="33" t="s">
        <v>3931</v>
      </c>
      <c r="N319" s="33" t="s">
        <v>3932</v>
      </c>
      <c r="O319" s="30">
        <v>124.8</v>
      </c>
      <c r="P319" s="30">
        <v>126.5</v>
      </c>
      <c r="Q319" s="31">
        <v>109.560854452756</v>
      </c>
      <c r="R319" s="34">
        <v>111.32</v>
      </c>
      <c r="S319" s="32">
        <v>113.079145547244</v>
      </c>
      <c r="T319" s="35">
        <v>603038953</v>
      </c>
      <c r="U319" s="36">
        <v>604228655</v>
      </c>
      <c r="V319" s="35">
        <v>608230829</v>
      </c>
      <c r="W319" s="37">
        <f t="shared" si="4"/>
        <v>604.228655</v>
      </c>
    </row>
    <row r="320" spans="1:23" s="38" customFormat="1" ht="11.25" customHeight="1" x14ac:dyDescent="0.2">
      <c r="A320" s="27" t="s">
        <v>4842</v>
      </c>
      <c r="B320" s="28" t="s">
        <v>3864</v>
      </c>
      <c r="C320" s="29">
        <v>338</v>
      </c>
      <c r="D320" s="30" t="s">
        <v>346</v>
      </c>
      <c r="E320" s="30" t="s">
        <v>4724</v>
      </c>
      <c r="F320" s="30"/>
      <c r="G320" s="30" t="s">
        <v>308</v>
      </c>
      <c r="H320" s="30">
        <v>2.4</v>
      </c>
      <c r="I320" s="30">
        <v>3.5</v>
      </c>
      <c r="J320" s="31">
        <v>51</v>
      </c>
      <c r="K320" s="32">
        <v>13.778529163144499</v>
      </c>
      <c r="L320" s="33" t="s">
        <v>3924</v>
      </c>
      <c r="M320" s="33" t="s">
        <v>3924</v>
      </c>
      <c r="N320" s="33" t="s">
        <v>3933</v>
      </c>
      <c r="O320" s="30">
        <v>61.1</v>
      </c>
      <c r="P320" s="30">
        <v>74</v>
      </c>
      <c r="Q320" s="31">
        <v>56.185783037475403</v>
      </c>
      <c r="R320" s="34">
        <v>61.522666666666701</v>
      </c>
      <c r="S320" s="32">
        <v>66.859550295858</v>
      </c>
      <c r="T320" s="35">
        <v>133154232</v>
      </c>
      <c r="U320" s="36">
        <v>150303102</v>
      </c>
      <c r="V320" s="35">
        <v>214321238</v>
      </c>
      <c r="W320" s="37">
        <f t="shared" si="4"/>
        <v>150.303102</v>
      </c>
    </row>
    <row r="321" spans="1:23" s="38" customFormat="1" ht="11.25" customHeight="1" x14ac:dyDescent="0.2">
      <c r="A321" s="27" t="s">
        <v>4842</v>
      </c>
      <c r="B321" s="28" t="s">
        <v>3864</v>
      </c>
      <c r="C321" s="29">
        <v>338</v>
      </c>
      <c r="D321" s="30" t="s">
        <v>346</v>
      </c>
      <c r="E321" s="30" t="s">
        <v>4724</v>
      </c>
      <c r="F321" s="30"/>
      <c r="G321" s="30" t="s">
        <v>312</v>
      </c>
      <c r="H321" s="30">
        <v>7.7</v>
      </c>
      <c r="I321" s="30">
        <v>7.8</v>
      </c>
      <c r="J321" s="31">
        <v>67.2</v>
      </c>
      <c r="K321" s="32">
        <v>6.1826733424366598</v>
      </c>
      <c r="L321" s="33" t="s">
        <v>3934</v>
      </c>
      <c r="M321" s="33" t="s">
        <v>3935</v>
      </c>
      <c r="N321" s="33" t="s">
        <v>3936</v>
      </c>
      <c r="O321" s="30">
        <v>62.5</v>
      </c>
      <c r="P321" s="30">
        <v>75.2</v>
      </c>
      <c r="Q321" s="31">
        <v>56.132628075914397</v>
      </c>
      <c r="R321" s="34">
        <v>59.305494505494501</v>
      </c>
      <c r="S321" s="32">
        <v>62.478360935074598</v>
      </c>
      <c r="T321" s="35">
        <v>66763264</v>
      </c>
      <c r="U321" s="36">
        <v>74336115</v>
      </c>
      <c r="V321" s="35">
        <v>77746939</v>
      </c>
      <c r="W321" s="37">
        <f t="shared" si="4"/>
        <v>74.336115000000007</v>
      </c>
    </row>
    <row r="322" spans="1:23" s="38" customFormat="1" ht="11.25" customHeight="1" x14ac:dyDescent="0.2">
      <c r="A322" s="27" t="s">
        <v>4842</v>
      </c>
      <c r="B322" s="28" t="s">
        <v>3864</v>
      </c>
      <c r="C322" s="29">
        <v>338</v>
      </c>
      <c r="D322" s="30" t="s">
        <v>346</v>
      </c>
      <c r="E322" s="30" t="s">
        <v>4724</v>
      </c>
      <c r="F322" s="30"/>
      <c r="G322" s="30" t="s">
        <v>438</v>
      </c>
      <c r="H322" s="30">
        <v>3.7</v>
      </c>
      <c r="I322" s="30">
        <v>3.7</v>
      </c>
      <c r="J322" s="31">
        <v>138.4</v>
      </c>
      <c r="K322" s="32">
        <v>13.0337438029746</v>
      </c>
      <c r="L322" s="33" t="s">
        <v>3937</v>
      </c>
      <c r="M322" s="33" t="s">
        <v>526</v>
      </c>
      <c r="N322" s="33" t="s">
        <v>3938</v>
      </c>
      <c r="O322" s="31">
        <v>132.69999999999999</v>
      </c>
      <c r="P322" s="30">
        <v>140.69999999999999</v>
      </c>
      <c r="Q322" s="31">
        <v>100.766497410715</v>
      </c>
      <c r="R322" s="34">
        <v>107.30969864878099</v>
      </c>
      <c r="S322" s="32">
        <v>113.852899886846</v>
      </c>
      <c r="T322" s="35">
        <v>599415770</v>
      </c>
      <c r="U322" s="36">
        <v>627651619</v>
      </c>
      <c r="V322" s="35">
        <v>648781988</v>
      </c>
      <c r="W322" s="37">
        <f t="shared" si="4"/>
        <v>627.65161899999998</v>
      </c>
    </row>
    <row r="323" spans="1:23" s="38" customFormat="1" ht="11.25" customHeight="1" x14ac:dyDescent="0.2">
      <c r="A323" s="27" t="s">
        <v>4843</v>
      </c>
      <c r="B323" s="28" t="s">
        <v>4105</v>
      </c>
      <c r="C323" s="29">
        <v>150</v>
      </c>
      <c r="D323" s="30" t="s">
        <v>346</v>
      </c>
      <c r="E323" s="30" t="s">
        <v>4724</v>
      </c>
      <c r="F323" s="30"/>
      <c r="G323" s="30" t="s">
        <v>275</v>
      </c>
      <c r="H323" s="30">
        <v>8.36</v>
      </c>
      <c r="I323" s="30">
        <v>41.9</v>
      </c>
      <c r="J323" s="31">
        <v>82</v>
      </c>
      <c r="K323" s="32">
        <v>8.4327764518695307</v>
      </c>
      <c r="L323" s="33" t="s">
        <v>4108</v>
      </c>
      <c r="M323" s="33" t="s">
        <v>2873</v>
      </c>
      <c r="N323" s="33" t="s">
        <v>4109</v>
      </c>
      <c r="O323" s="30">
        <v>69</v>
      </c>
      <c r="P323" s="30">
        <v>85.6</v>
      </c>
      <c r="Q323" s="31">
        <v>59.4441125517016</v>
      </c>
      <c r="R323" s="34">
        <v>60.495509194673403</v>
      </c>
      <c r="S323" s="32">
        <v>61.546905837645298</v>
      </c>
      <c r="T323" s="35">
        <v>408615754</v>
      </c>
      <c r="U323" s="36">
        <v>413274586</v>
      </c>
      <c r="V323" s="35">
        <v>416482407</v>
      </c>
      <c r="W323" s="37">
        <f t="shared" si="4"/>
        <v>413.274586</v>
      </c>
    </row>
    <row r="324" spans="1:23" s="38" customFormat="1" ht="11.25" customHeight="1" x14ac:dyDescent="0.2">
      <c r="A324" s="27" t="s">
        <v>4776</v>
      </c>
      <c r="B324" s="28" t="s">
        <v>3079</v>
      </c>
      <c r="C324" s="29">
        <v>93</v>
      </c>
      <c r="D324" s="30" t="s">
        <v>346</v>
      </c>
      <c r="E324" s="30" t="s">
        <v>4724</v>
      </c>
      <c r="F324" s="30"/>
      <c r="G324" s="30" t="s">
        <v>217</v>
      </c>
      <c r="H324" s="30">
        <v>5.0999999999999996</v>
      </c>
      <c r="I324" s="30">
        <v>13.4</v>
      </c>
      <c r="J324" s="31">
        <v>96.8</v>
      </c>
      <c r="K324" s="32">
        <v>13.079762477932899</v>
      </c>
      <c r="L324" s="33" t="s">
        <v>4311</v>
      </c>
      <c r="M324" s="33" t="s">
        <v>3787</v>
      </c>
      <c r="N324" s="33" t="s">
        <v>842</v>
      </c>
      <c r="O324" s="30">
        <v>191.9</v>
      </c>
      <c r="P324" s="30">
        <v>193.6</v>
      </c>
      <c r="Q324" s="32">
        <v>149.34</v>
      </c>
      <c r="R324" s="34">
        <v>158.77000000000001</v>
      </c>
      <c r="S324" s="32">
        <v>166.26</v>
      </c>
      <c r="T324" s="35">
        <v>765305837</v>
      </c>
      <c r="U324" s="36">
        <v>779957494</v>
      </c>
      <c r="V324" s="35">
        <v>789411430</v>
      </c>
      <c r="W324" s="37">
        <f t="shared" si="4"/>
        <v>779.957494</v>
      </c>
    </row>
    <row r="325" spans="1:23" s="38" customFormat="1" ht="11.25" customHeight="1" x14ac:dyDescent="0.2">
      <c r="A325" s="27" t="s">
        <v>4776</v>
      </c>
      <c r="B325" s="28" t="s">
        <v>3079</v>
      </c>
      <c r="C325" s="29">
        <v>93</v>
      </c>
      <c r="D325" s="30" t="s">
        <v>346</v>
      </c>
      <c r="E325" s="30" t="s">
        <v>4724</v>
      </c>
      <c r="F325" s="30"/>
      <c r="G325" s="30" t="s">
        <v>241</v>
      </c>
      <c r="H325" s="30">
        <v>16.5</v>
      </c>
      <c r="I325" s="30">
        <v>45</v>
      </c>
      <c r="J325" s="31">
        <v>11.8</v>
      </c>
      <c r="K325" s="32">
        <v>3.8948626045400201</v>
      </c>
      <c r="L325" s="33" t="s">
        <v>4321</v>
      </c>
      <c r="M325" s="33" t="s">
        <v>242</v>
      </c>
      <c r="N325" s="33" t="s">
        <v>4322</v>
      </c>
      <c r="O325" s="30">
        <v>4.2</v>
      </c>
      <c r="P325" s="30">
        <v>12.5</v>
      </c>
      <c r="Q325" s="32">
        <v>12.2721457066397</v>
      </c>
      <c r="R325" s="34">
        <v>16.170424857324001</v>
      </c>
      <c r="S325" s="32">
        <v>20.0687040080084</v>
      </c>
      <c r="T325" s="35">
        <v>5774531</v>
      </c>
      <c r="U325" s="36">
        <v>12555669</v>
      </c>
      <c r="V325" s="35">
        <v>15077012</v>
      </c>
      <c r="W325" s="37">
        <f t="shared" si="4"/>
        <v>12.555669</v>
      </c>
    </row>
    <row r="326" spans="1:23" s="38" customFormat="1" ht="11.25" customHeight="1" x14ac:dyDescent="0.2">
      <c r="A326" s="27" t="s">
        <v>4776</v>
      </c>
      <c r="B326" s="28" t="s">
        <v>3079</v>
      </c>
      <c r="C326" s="29">
        <v>93</v>
      </c>
      <c r="D326" s="30" t="s">
        <v>346</v>
      </c>
      <c r="E326" s="30" t="s">
        <v>4724</v>
      </c>
      <c r="F326" s="30"/>
      <c r="G326" s="30" t="s">
        <v>241</v>
      </c>
      <c r="H326" s="30">
        <v>9.3000000000000007</v>
      </c>
      <c r="I326" s="30">
        <v>29.2</v>
      </c>
      <c r="J326" s="31">
        <v>23.5</v>
      </c>
      <c r="K326" s="32">
        <v>6.0023567535719602</v>
      </c>
      <c r="L326" s="33" t="s">
        <v>4324</v>
      </c>
      <c r="M326" s="33" t="s">
        <v>2084</v>
      </c>
      <c r="N326" s="33" t="s">
        <v>4327</v>
      </c>
      <c r="O326" s="30">
        <v>18.600000000000001</v>
      </c>
      <c r="P326" s="30">
        <v>33.200000000000003</v>
      </c>
      <c r="Q326" s="32">
        <v>26.971507998206199</v>
      </c>
      <c r="R326" s="34">
        <v>30.347166589831399</v>
      </c>
      <c r="S326" s="32">
        <v>33.722825181456599</v>
      </c>
      <c r="T326" s="35">
        <v>17598985</v>
      </c>
      <c r="U326" s="36">
        <v>24181241</v>
      </c>
      <c r="V326" s="35">
        <v>26189527</v>
      </c>
      <c r="W326" s="37">
        <f t="shared" ref="W326:W389" si="5">U326/1000000</f>
        <v>24.181241</v>
      </c>
    </row>
    <row r="327" spans="1:23" s="38" customFormat="1" ht="11.25" customHeight="1" x14ac:dyDescent="0.2">
      <c r="A327" s="27" t="s">
        <v>4776</v>
      </c>
      <c r="B327" s="28" t="s">
        <v>3079</v>
      </c>
      <c r="C327" s="29">
        <v>93</v>
      </c>
      <c r="D327" s="30" t="s">
        <v>346</v>
      </c>
      <c r="E327" s="30" t="s">
        <v>4724</v>
      </c>
      <c r="F327" s="30"/>
      <c r="G327" s="30" t="s">
        <v>256</v>
      </c>
      <c r="H327" s="30">
        <v>3.1</v>
      </c>
      <c r="I327" s="30">
        <v>9.6999999999999993</v>
      </c>
      <c r="J327" s="31">
        <v>7.8</v>
      </c>
      <c r="K327" s="32">
        <v>18.068950227247502</v>
      </c>
      <c r="L327" s="33" t="s">
        <v>4342</v>
      </c>
      <c r="M327" s="33" t="s">
        <v>4343</v>
      </c>
      <c r="N327" s="33" t="s">
        <v>2099</v>
      </c>
      <c r="O327" s="30">
        <v>63.6</v>
      </c>
      <c r="P327" s="30">
        <v>78.5</v>
      </c>
      <c r="Q327" s="32">
        <v>55.544604546884997</v>
      </c>
      <c r="R327" s="34">
        <v>58.111751990010902</v>
      </c>
      <c r="S327" s="32">
        <v>60.678899433136799</v>
      </c>
      <c r="T327" s="35">
        <v>536904019</v>
      </c>
      <c r="U327" s="36">
        <v>553937891</v>
      </c>
      <c r="V327" s="35">
        <v>578061920</v>
      </c>
      <c r="W327" s="37">
        <f t="shared" si="5"/>
        <v>553.93789100000004</v>
      </c>
    </row>
    <row r="328" spans="1:23" s="38" customFormat="1" ht="11.25" customHeight="1" x14ac:dyDescent="0.2">
      <c r="A328" s="27" t="s">
        <v>4776</v>
      </c>
      <c r="B328" s="28" t="s">
        <v>3079</v>
      </c>
      <c r="C328" s="29">
        <v>93</v>
      </c>
      <c r="D328" s="30" t="s">
        <v>346</v>
      </c>
      <c r="E328" s="30" t="s">
        <v>4724</v>
      </c>
      <c r="F328" s="30"/>
      <c r="G328" s="30" t="s">
        <v>256</v>
      </c>
      <c r="H328" s="30">
        <v>3.5</v>
      </c>
      <c r="I328" s="30">
        <v>15</v>
      </c>
      <c r="J328" s="31">
        <v>63.8</v>
      </c>
      <c r="K328" s="32">
        <v>11.6845878136201</v>
      </c>
      <c r="L328" s="33" t="s">
        <v>4346</v>
      </c>
      <c r="M328" s="33" t="s">
        <v>4347</v>
      </c>
      <c r="N328" s="33" t="s">
        <v>2595</v>
      </c>
      <c r="O328" s="30">
        <v>94.3</v>
      </c>
      <c r="P328" s="30">
        <v>130.6</v>
      </c>
      <c r="Q328" s="32">
        <v>84.182693441593003</v>
      </c>
      <c r="R328" s="34">
        <v>93.1152117521452</v>
      </c>
      <c r="S328" s="32">
        <v>102.047730062697</v>
      </c>
      <c r="T328" s="35">
        <v>610658625</v>
      </c>
      <c r="U328" s="36">
        <v>614573190</v>
      </c>
      <c r="V328" s="35">
        <v>630001767</v>
      </c>
      <c r="W328" s="37">
        <f t="shared" si="5"/>
        <v>614.57318999999995</v>
      </c>
    </row>
    <row r="329" spans="1:23" s="38" customFormat="1" ht="11.25" customHeight="1" x14ac:dyDescent="0.2">
      <c r="A329" s="27" t="s">
        <v>4776</v>
      </c>
      <c r="B329" s="28" t="s">
        <v>3079</v>
      </c>
      <c r="C329" s="29">
        <v>93</v>
      </c>
      <c r="D329" s="30" t="s">
        <v>346</v>
      </c>
      <c r="E329" s="30" t="s">
        <v>4724</v>
      </c>
      <c r="F329" s="30"/>
      <c r="G329" s="30" t="s">
        <v>275</v>
      </c>
      <c r="H329" s="30">
        <v>3.5</v>
      </c>
      <c r="I329" s="30">
        <v>20.5</v>
      </c>
      <c r="J329" s="31">
        <v>149.4</v>
      </c>
      <c r="K329" s="32">
        <v>8.5496984002098095</v>
      </c>
      <c r="L329" s="33" t="s">
        <v>4373</v>
      </c>
      <c r="M329" s="33" t="s">
        <v>4371</v>
      </c>
      <c r="N329" s="33" t="s">
        <v>4374</v>
      </c>
      <c r="O329" s="30">
        <v>127.1</v>
      </c>
      <c r="P329" s="30">
        <v>163.1</v>
      </c>
      <c r="Q329" s="32">
        <v>130.757945636713</v>
      </c>
      <c r="R329" s="34">
        <v>134.71183012909299</v>
      </c>
      <c r="S329" s="32">
        <v>138.665714621473</v>
      </c>
      <c r="T329" s="35">
        <v>557076730</v>
      </c>
      <c r="U329" s="36">
        <v>562681210</v>
      </c>
      <c r="V329" s="35">
        <v>573118158</v>
      </c>
      <c r="W329" s="37">
        <f t="shared" si="5"/>
        <v>562.68120999999996</v>
      </c>
    </row>
    <row r="330" spans="1:23" s="38" customFormat="1" ht="11.25" customHeight="1" x14ac:dyDescent="0.2">
      <c r="A330" s="27" t="s">
        <v>4776</v>
      </c>
      <c r="B330" s="28" t="s">
        <v>3079</v>
      </c>
      <c r="C330" s="29">
        <v>93</v>
      </c>
      <c r="D330" s="30" t="s">
        <v>346</v>
      </c>
      <c r="E330" s="30" t="s">
        <v>4724</v>
      </c>
      <c r="F330" s="30"/>
      <c r="G330" s="30" t="s">
        <v>275</v>
      </c>
      <c r="H330" s="30">
        <v>5.0999999999999996</v>
      </c>
      <c r="I330" s="30">
        <v>17.7</v>
      </c>
      <c r="J330" s="31">
        <v>158.4</v>
      </c>
      <c r="K330" s="32">
        <v>9.9021930623898893</v>
      </c>
      <c r="L330" s="33" t="s">
        <v>4373</v>
      </c>
      <c r="M330" s="33" t="s">
        <v>4371</v>
      </c>
      <c r="N330" s="33" t="s">
        <v>4374</v>
      </c>
      <c r="O330" s="30">
        <v>127.1</v>
      </c>
      <c r="P330" s="30">
        <v>163.1</v>
      </c>
      <c r="Q330" s="32">
        <v>138.456733372945</v>
      </c>
      <c r="R330" s="34">
        <v>143.036091118358</v>
      </c>
      <c r="S330" s="32">
        <v>147.61544886377001</v>
      </c>
      <c r="T330" s="35">
        <v>568760927</v>
      </c>
      <c r="U330" s="36">
        <v>582594377</v>
      </c>
      <c r="V330" s="35">
        <v>590090521</v>
      </c>
      <c r="W330" s="37">
        <f t="shared" si="5"/>
        <v>582.59437700000001</v>
      </c>
    </row>
    <row r="331" spans="1:23" s="38" customFormat="1" ht="11.25" customHeight="1" x14ac:dyDescent="0.2">
      <c r="A331" s="27" t="s">
        <v>4776</v>
      </c>
      <c r="B331" s="28" t="s">
        <v>3079</v>
      </c>
      <c r="C331" s="29">
        <v>93</v>
      </c>
      <c r="D331" s="30" t="s">
        <v>346</v>
      </c>
      <c r="E331" s="30" t="s">
        <v>4724</v>
      </c>
      <c r="F331" s="30"/>
      <c r="G331" s="30" t="s">
        <v>275</v>
      </c>
      <c r="H331" s="30">
        <v>5.5</v>
      </c>
      <c r="I331" s="30">
        <v>11.1</v>
      </c>
      <c r="J331" s="31">
        <v>163.19999999999999</v>
      </c>
      <c r="K331" s="32">
        <v>15.789983531919001</v>
      </c>
      <c r="L331" s="33" t="s">
        <v>4375</v>
      </c>
      <c r="M331" s="33" t="s">
        <v>4374</v>
      </c>
      <c r="N331" s="33" t="s">
        <v>4376</v>
      </c>
      <c r="O331" s="30">
        <v>163.1</v>
      </c>
      <c r="P331" s="30">
        <v>189.03114754098399</v>
      </c>
      <c r="Q331" s="32">
        <v>141.57588703885</v>
      </c>
      <c r="R331" s="34">
        <v>147.35480361449899</v>
      </c>
      <c r="S331" s="32">
        <v>153.13372019014801</v>
      </c>
      <c r="T331" s="35">
        <v>578505967</v>
      </c>
      <c r="U331" s="36">
        <v>588639623</v>
      </c>
      <c r="V331" s="35">
        <v>595066394</v>
      </c>
      <c r="W331" s="37">
        <f t="shared" si="5"/>
        <v>588.63962300000003</v>
      </c>
    </row>
    <row r="332" spans="1:23" s="38" customFormat="1" ht="11.25" customHeight="1" x14ac:dyDescent="0.2">
      <c r="A332" s="27" t="s">
        <v>4776</v>
      </c>
      <c r="B332" s="28" t="s">
        <v>3079</v>
      </c>
      <c r="C332" s="29">
        <v>93</v>
      </c>
      <c r="D332" s="30" t="s">
        <v>346</v>
      </c>
      <c r="E332" s="30" t="s">
        <v>4724</v>
      </c>
      <c r="F332" s="30"/>
      <c r="G332" s="30" t="s">
        <v>275</v>
      </c>
      <c r="H332" s="30">
        <v>6.4</v>
      </c>
      <c r="I332" s="30">
        <v>18.399999999999999</v>
      </c>
      <c r="J332" s="31">
        <v>194.5</v>
      </c>
      <c r="K332" s="32">
        <v>9.5254791958859304</v>
      </c>
      <c r="L332" s="33" t="s">
        <v>4378</v>
      </c>
      <c r="M332" s="33" t="s">
        <v>2111</v>
      </c>
      <c r="N332" s="33" t="s">
        <v>1972</v>
      </c>
      <c r="O332" s="30">
        <v>190.22459016393401</v>
      </c>
      <c r="P332" s="30">
        <v>199.8</v>
      </c>
      <c r="Q332" s="32">
        <v>161.33639895794599</v>
      </c>
      <c r="R332" s="34">
        <v>171.87757282265801</v>
      </c>
      <c r="S332" s="32">
        <v>182.41874668736901</v>
      </c>
      <c r="T332" s="35">
        <v>621527186</v>
      </c>
      <c r="U332" s="36">
        <v>636508801</v>
      </c>
      <c r="V332" s="35">
        <v>649034476</v>
      </c>
      <c r="W332" s="37">
        <f t="shared" si="5"/>
        <v>636.50880099999995</v>
      </c>
    </row>
    <row r="333" spans="1:23" s="38" customFormat="1" ht="11.25" customHeight="1" x14ac:dyDescent="0.2">
      <c r="A333" s="27" t="s">
        <v>4844</v>
      </c>
      <c r="B333" s="28" t="s">
        <v>3563</v>
      </c>
      <c r="C333" s="29">
        <v>94</v>
      </c>
      <c r="D333" s="30" t="s">
        <v>59</v>
      </c>
      <c r="E333" s="30" t="s">
        <v>4728</v>
      </c>
      <c r="F333" s="30"/>
      <c r="G333" s="30" t="s">
        <v>241</v>
      </c>
      <c r="H333" s="32">
        <v>3.03</v>
      </c>
      <c r="I333" s="42">
        <v>14.5</v>
      </c>
      <c r="J333" s="31">
        <v>26</v>
      </c>
      <c r="K333" s="32">
        <v>11.958914159941299</v>
      </c>
      <c r="L333" s="33" t="s">
        <v>3564</v>
      </c>
      <c r="M333" s="33" t="s">
        <v>3565</v>
      </c>
      <c r="N333" s="33" t="s">
        <v>3566</v>
      </c>
      <c r="O333" s="30">
        <v>133</v>
      </c>
      <c r="P333" s="30">
        <v>155.5</v>
      </c>
      <c r="Q333" s="31">
        <v>107.45604659656</v>
      </c>
      <c r="R333" s="34">
        <v>115.037466666667</v>
      </c>
      <c r="S333" s="32">
        <v>125.154708958996</v>
      </c>
      <c r="T333" s="35">
        <v>720716719</v>
      </c>
      <c r="U333" s="36">
        <v>744600134</v>
      </c>
      <c r="V333" s="35">
        <v>766896630</v>
      </c>
      <c r="W333" s="37">
        <f t="shared" si="5"/>
        <v>744.60013400000003</v>
      </c>
    </row>
    <row r="334" spans="1:23" s="38" customFormat="1" ht="11.25" customHeight="1" x14ac:dyDescent="0.25">
      <c r="A334" s="44" t="s">
        <v>4748</v>
      </c>
      <c r="B334" s="28" t="s">
        <v>2718</v>
      </c>
      <c r="C334" s="29">
        <v>140</v>
      </c>
      <c r="D334" s="30" t="s">
        <v>153</v>
      </c>
      <c r="E334" s="30" t="s">
        <v>4728</v>
      </c>
      <c r="F334" s="30"/>
      <c r="G334" s="30" t="s">
        <v>202</v>
      </c>
      <c r="H334" s="30">
        <v>7.36</v>
      </c>
      <c r="I334" s="42">
        <v>7.2</v>
      </c>
      <c r="J334" s="31">
        <v>41.31</v>
      </c>
      <c r="K334" s="32">
        <v>16.1706349206349</v>
      </c>
      <c r="L334" s="33" t="s">
        <v>2738</v>
      </c>
      <c r="M334" s="43" t="s">
        <v>1113</v>
      </c>
      <c r="N334" s="43" t="s">
        <v>2739</v>
      </c>
      <c r="O334" s="30">
        <v>24.5</v>
      </c>
      <c r="P334" s="30">
        <v>50.9</v>
      </c>
      <c r="Q334" s="31">
        <v>33.074041597291597</v>
      </c>
      <c r="R334" s="34">
        <v>39.895674825174801</v>
      </c>
      <c r="S334" s="32">
        <v>46.717308053058098</v>
      </c>
      <c r="T334" s="35">
        <v>24109055</v>
      </c>
      <c r="U334" s="36">
        <v>33636180</v>
      </c>
      <c r="V334" s="35">
        <v>39862962</v>
      </c>
      <c r="W334" s="37">
        <f t="shared" si="5"/>
        <v>33.636180000000003</v>
      </c>
    </row>
    <row r="335" spans="1:23" s="38" customFormat="1" ht="11.25" customHeight="1" x14ac:dyDescent="0.25">
      <c r="A335" s="44" t="s">
        <v>4748</v>
      </c>
      <c r="B335" s="28" t="s">
        <v>2718</v>
      </c>
      <c r="C335" s="29">
        <v>140</v>
      </c>
      <c r="D335" s="30" t="s">
        <v>153</v>
      </c>
      <c r="E335" s="30" t="s">
        <v>4728</v>
      </c>
      <c r="F335" s="30"/>
      <c r="G335" s="30" t="s">
        <v>202</v>
      </c>
      <c r="H335" s="30">
        <v>4.09</v>
      </c>
      <c r="I335" s="42">
        <v>4.0999999999999996</v>
      </c>
      <c r="J335" s="31">
        <v>92.01</v>
      </c>
      <c r="K335" s="32">
        <v>28.397212543554001</v>
      </c>
      <c r="L335" s="33" t="s">
        <v>2749</v>
      </c>
      <c r="M335" s="43" t="s">
        <v>2750</v>
      </c>
      <c r="N335" s="43" t="s">
        <v>2751</v>
      </c>
      <c r="O335" s="30">
        <v>97.3</v>
      </c>
      <c r="P335" s="30">
        <v>128.9</v>
      </c>
      <c r="Q335" s="31">
        <v>74.449903175148506</v>
      </c>
      <c r="R335" s="34">
        <v>87.668605633802798</v>
      </c>
      <c r="S335" s="32">
        <v>100.887308092457</v>
      </c>
      <c r="T335" s="35">
        <v>96034244</v>
      </c>
      <c r="U335" s="36">
        <v>203746236</v>
      </c>
      <c r="V335" s="35">
        <v>612700991</v>
      </c>
      <c r="W335" s="37">
        <f t="shared" si="5"/>
        <v>203.74623600000001</v>
      </c>
    </row>
    <row r="336" spans="1:23" s="38" customFormat="1" ht="11.25" customHeight="1" x14ac:dyDescent="0.25">
      <c r="A336" s="44" t="s">
        <v>4748</v>
      </c>
      <c r="B336" s="28" t="s">
        <v>2718</v>
      </c>
      <c r="C336" s="29">
        <v>140</v>
      </c>
      <c r="D336" s="30" t="s">
        <v>153</v>
      </c>
      <c r="E336" s="30" t="s">
        <v>4728</v>
      </c>
      <c r="F336" s="30"/>
      <c r="G336" s="30" t="s">
        <v>232</v>
      </c>
      <c r="H336" s="30">
        <v>8.06</v>
      </c>
      <c r="I336" s="42">
        <v>8</v>
      </c>
      <c r="J336" s="31">
        <v>104.31</v>
      </c>
      <c r="K336" s="32">
        <v>14.5535714285714</v>
      </c>
      <c r="L336" s="33" t="s">
        <v>2795</v>
      </c>
      <c r="M336" s="43" t="s">
        <v>2797</v>
      </c>
      <c r="N336" s="43" t="s">
        <v>2798</v>
      </c>
      <c r="O336" s="30">
        <v>94.697368421052701</v>
      </c>
      <c r="P336" s="30">
        <v>112.3</v>
      </c>
      <c r="Q336" s="31">
        <v>82.637629491674005</v>
      </c>
      <c r="R336" s="34">
        <v>88.784950920245393</v>
      </c>
      <c r="S336" s="32">
        <v>94.932272348816795</v>
      </c>
      <c r="T336" s="35">
        <v>592890885</v>
      </c>
      <c r="U336" s="36">
        <v>620795835</v>
      </c>
      <c r="V336" s="35">
        <v>640756585</v>
      </c>
      <c r="W336" s="37">
        <f t="shared" si="5"/>
        <v>620.79583500000001</v>
      </c>
    </row>
    <row r="337" spans="1:23" s="38" customFormat="1" ht="11.25" customHeight="1" x14ac:dyDescent="0.25">
      <c r="A337" s="44" t="s">
        <v>4748</v>
      </c>
      <c r="B337" s="28" t="s">
        <v>2718</v>
      </c>
      <c r="C337" s="29">
        <v>140</v>
      </c>
      <c r="D337" s="30" t="s">
        <v>153</v>
      </c>
      <c r="E337" s="30" t="s">
        <v>4728</v>
      </c>
      <c r="F337" s="30"/>
      <c r="G337" s="30" t="s">
        <v>241</v>
      </c>
      <c r="H337" s="30">
        <v>6.38</v>
      </c>
      <c r="I337" s="42">
        <v>6.4</v>
      </c>
      <c r="J337" s="31">
        <v>85.21</v>
      </c>
      <c r="K337" s="32">
        <v>18.191964285714299</v>
      </c>
      <c r="L337" s="33" t="s">
        <v>2809</v>
      </c>
      <c r="M337" s="43" t="s">
        <v>2810</v>
      </c>
      <c r="N337" s="43" t="s">
        <v>2811</v>
      </c>
      <c r="O337" s="30">
        <v>71.8</v>
      </c>
      <c r="P337" s="30">
        <v>123.7</v>
      </c>
      <c r="Q337" s="31">
        <v>70.940927653537997</v>
      </c>
      <c r="R337" s="34">
        <v>79.790383177570106</v>
      </c>
      <c r="S337" s="32">
        <v>88.639838701602102</v>
      </c>
      <c r="T337" s="35">
        <v>185739021</v>
      </c>
      <c r="U337" s="36">
        <v>482813979</v>
      </c>
      <c r="V337" s="35">
        <v>591731756</v>
      </c>
      <c r="W337" s="37">
        <f t="shared" si="5"/>
        <v>482.81397900000002</v>
      </c>
    </row>
    <row r="338" spans="1:23" s="38" customFormat="1" ht="11.25" customHeight="1" x14ac:dyDescent="0.25">
      <c r="A338" s="44" t="s">
        <v>4748</v>
      </c>
      <c r="B338" s="28" t="s">
        <v>2718</v>
      </c>
      <c r="C338" s="29">
        <v>140</v>
      </c>
      <c r="D338" s="30" t="s">
        <v>153</v>
      </c>
      <c r="E338" s="30" t="s">
        <v>4728</v>
      </c>
      <c r="F338" s="30"/>
      <c r="G338" s="30" t="s">
        <v>241</v>
      </c>
      <c r="H338" s="30">
        <v>3.75</v>
      </c>
      <c r="I338" s="42">
        <v>3.3</v>
      </c>
      <c r="J338" s="31">
        <v>178.41</v>
      </c>
      <c r="K338" s="32">
        <v>35.281385281385298</v>
      </c>
      <c r="L338" s="33" t="s">
        <v>2819</v>
      </c>
      <c r="M338" s="43" t="s">
        <v>2820</v>
      </c>
      <c r="N338" s="43" t="s">
        <v>2818</v>
      </c>
      <c r="O338" s="30">
        <v>176.8</v>
      </c>
      <c r="P338" s="30">
        <v>209.6</v>
      </c>
      <c r="Q338" s="31">
        <v>149.90046907166899</v>
      </c>
      <c r="R338" s="34">
        <v>167.384355555556</v>
      </c>
      <c r="S338" s="32">
        <v>184.86824203944201</v>
      </c>
      <c r="T338" s="35">
        <v>791772396</v>
      </c>
      <c r="U338" s="36">
        <v>813450355</v>
      </c>
      <c r="V338" s="35">
        <v>836485736</v>
      </c>
      <c r="W338" s="37">
        <f t="shared" si="5"/>
        <v>813.45035499999994</v>
      </c>
    </row>
    <row r="339" spans="1:23" s="38" customFormat="1" ht="11.25" customHeight="1" x14ac:dyDescent="0.25">
      <c r="A339" s="44" t="s">
        <v>4748</v>
      </c>
      <c r="B339" s="28" t="s">
        <v>2718</v>
      </c>
      <c r="C339" s="29">
        <v>140</v>
      </c>
      <c r="D339" s="30" t="s">
        <v>153</v>
      </c>
      <c r="E339" s="30" t="s">
        <v>4728</v>
      </c>
      <c r="F339" s="30"/>
      <c r="G339" s="30" t="s">
        <v>256</v>
      </c>
      <c r="H339" s="30">
        <v>14.9</v>
      </c>
      <c r="I339" s="42">
        <v>17.899999999999999</v>
      </c>
      <c r="J339" s="31">
        <v>52.01</v>
      </c>
      <c r="K339" s="32">
        <v>6.5043894652833201</v>
      </c>
      <c r="L339" s="33" t="s">
        <v>2821</v>
      </c>
      <c r="M339" s="43" t="s">
        <v>2822</v>
      </c>
      <c r="N339" s="43" t="s">
        <v>2823</v>
      </c>
      <c r="O339" s="30">
        <v>42.7</v>
      </c>
      <c r="P339" s="30">
        <v>49.5</v>
      </c>
      <c r="Q339" s="31">
        <v>40.403294060920501</v>
      </c>
      <c r="R339" s="34">
        <v>43.425125000000001</v>
      </c>
      <c r="S339" s="32">
        <v>46.446955939079501</v>
      </c>
      <c r="T339" s="35">
        <v>59476215</v>
      </c>
      <c r="U339" s="36">
        <v>61316373</v>
      </c>
      <c r="V339" s="35">
        <v>96714014</v>
      </c>
      <c r="W339" s="37">
        <f t="shared" si="5"/>
        <v>61.316372999999999</v>
      </c>
    </row>
    <row r="340" spans="1:23" s="38" customFormat="1" ht="11.25" customHeight="1" x14ac:dyDescent="0.25">
      <c r="A340" s="44" t="s">
        <v>4748</v>
      </c>
      <c r="B340" s="28" t="s">
        <v>2718</v>
      </c>
      <c r="C340" s="29">
        <v>140</v>
      </c>
      <c r="D340" s="30" t="s">
        <v>153</v>
      </c>
      <c r="E340" s="30" t="s">
        <v>4728</v>
      </c>
      <c r="F340" s="30"/>
      <c r="G340" s="30" t="s">
        <v>267</v>
      </c>
      <c r="H340" s="30">
        <v>4.17</v>
      </c>
      <c r="I340" s="42">
        <v>3.7</v>
      </c>
      <c r="J340" s="31">
        <v>46.81</v>
      </c>
      <c r="K340" s="32">
        <v>31.467181467181501</v>
      </c>
      <c r="L340" s="33" t="s">
        <v>2843</v>
      </c>
      <c r="M340" s="43" t="s">
        <v>1690</v>
      </c>
      <c r="N340" s="43" t="s">
        <v>2844</v>
      </c>
      <c r="O340" s="30">
        <v>25.422222222222199</v>
      </c>
      <c r="P340" s="30">
        <v>72.3</v>
      </c>
      <c r="Q340" s="31">
        <v>27.909209894768701</v>
      </c>
      <c r="R340" s="34">
        <v>42.712153594771202</v>
      </c>
      <c r="S340" s="32">
        <v>57.515097294773803</v>
      </c>
      <c r="T340" s="35">
        <v>23296572</v>
      </c>
      <c r="U340" s="36">
        <v>79409286</v>
      </c>
      <c r="V340" s="35">
        <v>570754448</v>
      </c>
      <c r="W340" s="37">
        <f t="shared" si="5"/>
        <v>79.409285999999994</v>
      </c>
    </row>
    <row r="341" spans="1:23" s="38" customFormat="1" ht="11.25" customHeight="1" x14ac:dyDescent="0.25">
      <c r="A341" s="44" t="s">
        <v>4748</v>
      </c>
      <c r="B341" s="28" t="s">
        <v>2718</v>
      </c>
      <c r="C341" s="29">
        <v>140</v>
      </c>
      <c r="D341" s="30" t="s">
        <v>153</v>
      </c>
      <c r="E341" s="30" t="s">
        <v>4728</v>
      </c>
      <c r="F341" s="30"/>
      <c r="G341" s="30" t="s">
        <v>275</v>
      </c>
      <c r="H341" s="30">
        <v>6.19</v>
      </c>
      <c r="I341" s="42">
        <v>13.9</v>
      </c>
      <c r="J341" s="31">
        <v>67.91</v>
      </c>
      <c r="K341" s="32">
        <v>8.3761562178828406</v>
      </c>
      <c r="L341" s="33" t="s">
        <v>2873</v>
      </c>
      <c r="M341" s="43" t="s">
        <v>2176</v>
      </c>
      <c r="N341" s="43" t="s">
        <v>2874</v>
      </c>
      <c r="O341" s="30">
        <v>64.960975609756105</v>
      </c>
      <c r="P341" s="30">
        <v>74.8</v>
      </c>
      <c r="Q341" s="31">
        <v>55.382380760534403</v>
      </c>
      <c r="R341" s="34">
        <v>58.129759999999997</v>
      </c>
      <c r="S341" s="32">
        <v>60.877139239465599</v>
      </c>
      <c r="T341" s="35">
        <v>401054632</v>
      </c>
      <c r="U341" s="36">
        <v>403069792</v>
      </c>
      <c r="V341" s="35">
        <v>416482407</v>
      </c>
      <c r="W341" s="37">
        <f t="shared" si="5"/>
        <v>403.06979200000001</v>
      </c>
    </row>
    <row r="342" spans="1:23" s="38" customFormat="1" ht="11.25" customHeight="1" x14ac:dyDescent="0.25">
      <c r="A342" s="44" t="s">
        <v>4748</v>
      </c>
      <c r="B342" s="28" t="s">
        <v>2718</v>
      </c>
      <c r="C342" s="29">
        <v>140</v>
      </c>
      <c r="D342" s="30" t="s">
        <v>153</v>
      </c>
      <c r="E342" s="30" t="s">
        <v>4728</v>
      </c>
      <c r="F342" s="30"/>
      <c r="G342" s="30" t="s">
        <v>275</v>
      </c>
      <c r="H342" s="30">
        <v>5.21</v>
      </c>
      <c r="I342" s="42">
        <v>8.1</v>
      </c>
      <c r="J342" s="31">
        <v>115.61</v>
      </c>
      <c r="K342" s="32">
        <v>14.373897707231</v>
      </c>
      <c r="L342" s="33" t="s">
        <v>2875</v>
      </c>
      <c r="M342" s="43" t="s">
        <v>2876</v>
      </c>
      <c r="N342" s="43" t="s">
        <v>2877</v>
      </c>
      <c r="O342" s="30">
        <v>118.055737704918</v>
      </c>
      <c r="P342" s="30">
        <v>133.69999999999999</v>
      </c>
      <c r="Q342" s="31">
        <v>98.049752813852805</v>
      </c>
      <c r="R342" s="34">
        <v>104.57680909090899</v>
      </c>
      <c r="S342" s="32">
        <v>111.103865367965</v>
      </c>
      <c r="T342" s="35">
        <v>509460859</v>
      </c>
      <c r="U342" s="36">
        <v>514508436</v>
      </c>
      <c r="V342" s="35">
        <v>527396371</v>
      </c>
      <c r="W342" s="37">
        <f t="shared" si="5"/>
        <v>514.50843599999996</v>
      </c>
    </row>
    <row r="343" spans="1:23" s="38" customFormat="1" ht="11.25" customHeight="1" x14ac:dyDescent="0.25">
      <c r="A343" s="44" t="s">
        <v>4748</v>
      </c>
      <c r="B343" s="65" t="s">
        <v>2718</v>
      </c>
      <c r="C343" s="29">
        <v>140</v>
      </c>
      <c r="D343" s="31" t="s">
        <v>153</v>
      </c>
      <c r="E343" s="30" t="s">
        <v>4728</v>
      </c>
      <c r="F343" s="29"/>
      <c r="G343" s="31" t="s">
        <v>275</v>
      </c>
      <c r="H343" s="31">
        <v>27.01</v>
      </c>
      <c r="I343" s="31">
        <v>38.799999999999997</v>
      </c>
      <c r="J343" s="31">
        <v>171.61</v>
      </c>
      <c r="K343" s="32">
        <v>3.0007363770250399</v>
      </c>
      <c r="L343" s="66" t="s">
        <v>2893</v>
      </c>
      <c r="M343" s="66" t="s">
        <v>2884</v>
      </c>
      <c r="N343" s="66" t="s">
        <v>2894</v>
      </c>
      <c r="O343" s="31">
        <v>167.1</v>
      </c>
      <c r="P343" s="31">
        <v>176.72978723404299</v>
      </c>
      <c r="Q343" s="31">
        <v>154.74748636304301</v>
      </c>
      <c r="R343" s="34">
        <v>156.16998734177201</v>
      </c>
      <c r="S343" s="32">
        <v>157.59248832050099</v>
      </c>
      <c r="T343" s="35">
        <v>595066493</v>
      </c>
      <c r="U343" s="36">
        <v>604196280</v>
      </c>
      <c r="V343" s="35">
        <v>610228805</v>
      </c>
      <c r="W343" s="37">
        <f t="shared" si="5"/>
        <v>604.19628</v>
      </c>
    </row>
    <row r="344" spans="1:23" s="38" customFormat="1" ht="11.25" customHeight="1" x14ac:dyDescent="0.25">
      <c r="A344" s="44" t="s">
        <v>4748</v>
      </c>
      <c r="B344" s="28" t="s">
        <v>2718</v>
      </c>
      <c r="C344" s="29">
        <v>140</v>
      </c>
      <c r="D344" s="30" t="s">
        <v>153</v>
      </c>
      <c r="E344" s="30" t="s">
        <v>4728</v>
      </c>
      <c r="F344" s="30"/>
      <c r="G344" s="30" t="s">
        <v>438</v>
      </c>
      <c r="H344" s="30">
        <v>3.02</v>
      </c>
      <c r="I344" s="42">
        <v>4.5999999999999996</v>
      </c>
      <c r="J344" s="31">
        <v>45.31</v>
      </c>
      <c r="K344" s="32">
        <v>25.3105590062112</v>
      </c>
      <c r="L344" s="33" t="s">
        <v>2925</v>
      </c>
      <c r="M344" s="43" t="s">
        <v>2926</v>
      </c>
      <c r="N344" s="43" t="s">
        <v>2129</v>
      </c>
      <c r="O344" s="30">
        <v>16.7</v>
      </c>
      <c r="P344" s="30">
        <v>33.700000000000003</v>
      </c>
      <c r="Q344" s="31">
        <v>29.095979441507101</v>
      </c>
      <c r="R344" s="34">
        <v>40.9720702479339</v>
      </c>
      <c r="S344" s="32">
        <v>52.848161054360702</v>
      </c>
      <c r="T344" s="35">
        <v>10688063</v>
      </c>
      <c r="U344" s="36">
        <v>38338644</v>
      </c>
      <c r="V344" s="35">
        <v>72115062</v>
      </c>
      <c r="W344" s="37">
        <f t="shared" si="5"/>
        <v>38.338644000000002</v>
      </c>
    </row>
    <row r="345" spans="1:23" s="38" customFormat="1" ht="11.25" customHeight="1" x14ac:dyDescent="0.25">
      <c r="A345" s="44" t="s">
        <v>4748</v>
      </c>
      <c r="B345" s="28" t="s">
        <v>2718</v>
      </c>
      <c r="C345" s="29">
        <v>140</v>
      </c>
      <c r="D345" s="30" t="s">
        <v>153</v>
      </c>
      <c r="E345" s="30" t="s">
        <v>4728</v>
      </c>
      <c r="F345" s="30"/>
      <c r="G345" s="30" t="s">
        <v>438</v>
      </c>
      <c r="H345" s="30">
        <v>2.74</v>
      </c>
      <c r="I345" s="42">
        <v>4.2</v>
      </c>
      <c r="J345" s="31">
        <v>84.51</v>
      </c>
      <c r="K345" s="32">
        <v>27.721088435374099</v>
      </c>
      <c r="L345" s="33" t="s">
        <v>2930</v>
      </c>
      <c r="M345" s="43" t="s">
        <v>967</v>
      </c>
      <c r="N345" s="43" t="s">
        <v>2210</v>
      </c>
      <c r="O345" s="30">
        <v>54.6</v>
      </c>
      <c r="P345" s="30">
        <v>113</v>
      </c>
      <c r="Q345" s="31">
        <v>63.677350107469699</v>
      </c>
      <c r="R345" s="34">
        <v>75.998335504886001</v>
      </c>
      <c r="S345" s="32">
        <v>88.319320902302294</v>
      </c>
      <c r="T345" s="35">
        <v>106636305</v>
      </c>
      <c r="U345" s="36">
        <v>464111425</v>
      </c>
      <c r="V345" s="35">
        <v>573558708</v>
      </c>
      <c r="W345" s="37">
        <f t="shared" si="5"/>
        <v>464.111425</v>
      </c>
    </row>
    <row r="346" spans="1:23" s="38" customFormat="1" ht="11.25" customHeight="1" x14ac:dyDescent="0.2">
      <c r="A346" s="27" t="s">
        <v>4790</v>
      </c>
      <c r="B346" s="28" t="s">
        <v>4421</v>
      </c>
      <c r="C346" s="29">
        <v>160</v>
      </c>
      <c r="D346" s="30" t="s">
        <v>39</v>
      </c>
      <c r="E346" s="30" t="s">
        <v>4728</v>
      </c>
      <c r="F346" s="30"/>
      <c r="G346" s="30" t="s">
        <v>232</v>
      </c>
      <c r="H346" s="30">
        <v>17.600000000000001</v>
      </c>
      <c r="I346" s="30">
        <v>25.3</v>
      </c>
      <c r="J346" s="31">
        <v>0.6</v>
      </c>
      <c r="K346" s="32">
        <v>13.092885375494101</v>
      </c>
      <c r="L346" s="33" t="s">
        <v>4422</v>
      </c>
      <c r="M346" s="67" t="s">
        <v>3879</v>
      </c>
      <c r="N346" s="67" t="s">
        <v>4423</v>
      </c>
      <c r="O346" s="30">
        <v>124.6</v>
      </c>
      <c r="P346" s="30">
        <v>164</v>
      </c>
      <c r="Q346" s="31">
        <v>106.919103865677</v>
      </c>
      <c r="R346" s="34">
        <v>131.68573314100399</v>
      </c>
      <c r="S346" s="32">
        <v>133.95566480832099</v>
      </c>
      <c r="T346" s="35">
        <v>677666899</v>
      </c>
      <c r="U346" s="36">
        <v>709407083</v>
      </c>
      <c r="V346" s="35">
        <v>720328686</v>
      </c>
      <c r="W346" s="37">
        <f t="shared" si="5"/>
        <v>709.40708299999994</v>
      </c>
    </row>
    <row r="347" spans="1:23" s="38" customFormat="1" ht="11.25" customHeight="1" x14ac:dyDescent="0.2">
      <c r="A347" s="27" t="s">
        <v>4790</v>
      </c>
      <c r="B347" s="28" t="s">
        <v>4429</v>
      </c>
      <c r="C347" s="29">
        <v>160</v>
      </c>
      <c r="D347" s="30" t="s">
        <v>39</v>
      </c>
      <c r="E347" s="30" t="s">
        <v>4728</v>
      </c>
      <c r="F347" s="30"/>
      <c r="G347" s="30" t="s">
        <v>241</v>
      </c>
      <c r="H347" s="30">
        <v>12.5</v>
      </c>
      <c r="I347" s="30">
        <v>16.600000000000001</v>
      </c>
      <c r="J347" s="31"/>
      <c r="K347" s="32">
        <v>19.954819277108399</v>
      </c>
      <c r="L347" s="33" t="s">
        <v>4430</v>
      </c>
      <c r="M347" s="33" t="s">
        <v>4431</v>
      </c>
      <c r="N347" s="33" t="s">
        <v>4432</v>
      </c>
      <c r="O347" s="30" t="s">
        <v>179</v>
      </c>
      <c r="P347" s="30">
        <v>149.80000000000001</v>
      </c>
      <c r="Q347" s="31">
        <v>94.891318746488494</v>
      </c>
      <c r="R347" s="34">
        <v>103.483264248705</v>
      </c>
      <c r="S347" s="32">
        <v>112.075209750921</v>
      </c>
      <c r="T347" s="35">
        <v>652997989</v>
      </c>
      <c r="U347" s="36">
        <v>675922540</v>
      </c>
      <c r="V347" s="35">
        <v>742622801</v>
      </c>
      <c r="W347" s="37">
        <f t="shared" si="5"/>
        <v>675.92254000000003</v>
      </c>
    </row>
    <row r="348" spans="1:23" s="38" customFormat="1" ht="11.25" customHeight="1" x14ac:dyDescent="0.2">
      <c r="A348" s="27" t="s">
        <v>4790</v>
      </c>
      <c r="B348" s="28" t="s">
        <v>4438</v>
      </c>
      <c r="C348" s="29">
        <v>160</v>
      </c>
      <c r="D348" s="30" t="s">
        <v>39</v>
      </c>
      <c r="E348" s="30" t="s">
        <v>4728</v>
      </c>
      <c r="F348" s="30"/>
      <c r="G348" s="30" t="s">
        <v>275</v>
      </c>
      <c r="H348" s="30">
        <v>5.0999999999999996</v>
      </c>
      <c r="I348" s="30">
        <v>6.1</v>
      </c>
      <c r="J348" s="31">
        <v>7.5</v>
      </c>
      <c r="K348" s="32">
        <v>54.3032786885246</v>
      </c>
      <c r="L348" s="33" t="s">
        <v>4439</v>
      </c>
      <c r="M348" s="33" t="s">
        <v>4440</v>
      </c>
      <c r="N348" s="33" t="s">
        <v>4440</v>
      </c>
      <c r="O348" s="30">
        <v>47.5</v>
      </c>
      <c r="P348" s="30">
        <v>47.5</v>
      </c>
      <c r="Q348" s="31">
        <v>42.43</v>
      </c>
      <c r="R348" s="34">
        <v>42.43</v>
      </c>
      <c r="S348" s="32">
        <v>42.43</v>
      </c>
      <c r="T348" s="35">
        <v>86503726</v>
      </c>
      <c r="U348" s="36">
        <v>207690126</v>
      </c>
      <c r="V348" s="35">
        <v>94243331</v>
      </c>
      <c r="W348" s="37">
        <f t="shared" si="5"/>
        <v>207.69012599999999</v>
      </c>
    </row>
    <row r="349" spans="1:23" s="38" customFormat="1" ht="11.25" customHeight="1" x14ac:dyDescent="0.2">
      <c r="A349" s="27" t="s">
        <v>4845</v>
      </c>
      <c r="B349" s="63" t="s">
        <v>2718</v>
      </c>
      <c r="C349" s="29">
        <v>137</v>
      </c>
      <c r="D349" s="30" t="s">
        <v>37</v>
      </c>
      <c r="E349" s="30" t="s">
        <v>4728</v>
      </c>
      <c r="F349" s="42"/>
      <c r="G349" s="30" t="s">
        <v>267</v>
      </c>
      <c r="H349" s="32">
        <v>21.663</v>
      </c>
      <c r="I349" s="32">
        <v>58.3</v>
      </c>
      <c r="J349" s="31">
        <v>51.6</v>
      </c>
      <c r="K349" s="32">
        <v>2.0407907751248899</v>
      </c>
      <c r="L349" s="33" t="s">
        <v>3950</v>
      </c>
      <c r="M349" s="33" t="s">
        <v>3950</v>
      </c>
      <c r="N349" s="33" t="s">
        <v>3951</v>
      </c>
      <c r="O349" s="30">
        <v>60.4</v>
      </c>
      <c r="P349" s="30">
        <v>69.400000000000006</v>
      </c>
      <c r="Q349" s="31">
        <v>50.746425040757998</v>
      </c>
      <c r="R349" s="34">
        <v>51.805569620253202</v>
      </c>
      <c r="S349" s="32">
        <v>52.864714199748398</v>
      </c>
      <c r="T349" s="35">
        <v>497178020</v>
      </c>
      <c r="U349" s="36">
        <v>520791434</v>
      </c>
      <c r="V349" s="35">
        <v>526354820</v>
      </c>
      <c r="W349" s="37">
        <f t="shared" si="5"/>
        <v>520.79143399999998</v>
      </c>
    </row>
    <row r="350" spans="1:23" s="38" customFormat="1" ht="11.25" customHeight="1" x14ac:dyDescent="0.2">
      <c r="A350" s="27" t="s">
        <v>4777</v>
      </c>
      <c r="B350" s="28" t="s">
        <v>4703</v>
      </c>
      <c r="C350" s="29">
        <v>98</v>
      </c>
      <c r="D350" s="30" t="s">
        <v>10</v>
      </c>
      <c r="E350" s="30" t="s">
        <v>4726</v>
      </c>
      <c r="F350" s="30"/>
      <c r="G350" s="30" t="s">
        <v>202</v>
      </c>
      <c r="H350" s="30">
        <v>2.79</v>
      </c>
      <c r="I350" s="30">
        <v>13.4</v>
      </c>
      <c r="J350" s="31">
        <v>16</v>
      </c>
      <c r="K350" s="32">
        <v>12.8043990573449</v>
      </c>
      <c r="L350" s="33">
        <v>4009855</v>
      </c>
      <c r="M350" s="33" t="s">
        <v>179</v>
      </c>
      <c r="N350" s="33" t="s">
        <v>179</v>
      </c>
      <c r="O350" s="39" t="s">
        <v>179</v>
      </c>
      <c r="P350" s="30" t="s">
        <v>179</v>
      </c>
      <c r="Q350" s="32">
        <v>1.5728004713275501</v>
      </c>
      <c r="R350" s="34">
        <v>7.9749999999999996</v>
      </c>
      <c r="S350" s="32">
        <v>14.377199528672399</v>
      </c>
      <c r="T350" s="35">
        <v>3882632</v>
      </c>
      <c r="U350" s="36">
        <v>10915190</v>
      </c>
      <c r="V350" s="35">
        <v>16507944</v>
      </c>
      <c r="W350" s="37">
        <f t="shared" si="5"/>
        <v>10.915190000000001</v>
      </c>
    </row>
    <row r="351" spans="1:23" s="38" customFormat="1" ht="11.25" customHeight="1" x14ac:dyDescent="0.2">
      <c r="A351" s="27" t="s">
        <v>4777</v>
      </c>
      <c r="B351" s="28" t="s">
        <v>4703</v>
      </c>
      <c r="C351" s="29">
        <v>98</v>
      </c>
      <c r="D351" s="30" t="s">
        <v>10</v>
      </c>
      <c r="E351" s="30" t="s">
        <v>4726</v>
      </c>
      <c r="F351" s="30"/>
      <c r="G351" s="30" t="s">
        <v>202</v>
      </c>
      <c r="H351" s="30">
        <v>2.4409999999999998</v>
      </c>
      <c r="I351" s="30">
        <v>11.9</v>
      </c>
      <c r="J351" s="31">
        <v>89</v>
      </c>
      <c r="K351" s="32">
        <v>14.418398938522801</v>
      </c>
      <c r="L351" s="33">
        <v>980420</v>
      </c>
      <c r="M351" s="33" t="s">
        <v>179</v>
      </c>
      <c r="N351" s="33" t="s">
        <v>179</v>
      </c>
      <c r="O351" s="39" t="s">
        <v>179</v>
      </c>
      <c r="P351" s="30" t="s">
        <v>179</v>
      </c>
      <c r="Q351" s="32">
        <v>140.50080053073901</v>
      </c>
      <c r="R351" s="34">
        <v>147.70999999999998</v>
      </c>
      <c r="S351" s="32">
        <v>154.919199469261</v>
      </c>
      <c r="T351" s="35">
        <v>731958793</v>
      </c>
      <c r="U351" s="36">
        <v>743106192</v>
      </c>
      <c r="V351" s="35">
        <v>751045514</v>
      </c>
      <c r="W351" s="37">
        <f t="shared" si="5"/>
        <v>743.10619199999996</v>
      </c>
    </row>
    <row r="352" spans="1:23" s="38" customFormat="1" ht="11.25" customHeight="1" x14ac:dyDescent="0.2">
      <c r="A352" s="1" t="s">
        <v>4777</v>
      </c>
      <c r="B352" s="28" t="s">
        <v>4703</v>
      </c>
      <c r="C352" s="29">
        <v>98</v>
      </c>
      <c r="D352" s="30" t="s">
        <v>10</v>
      </c>
      <c r="E352" s="30" t="s">
        <v>4726</v>
      </c>
      <c r="F352" s="30"/>
      <c r="G352" s="30" t="s">
        <v>202</v>
      </c>
      <c r="H352" s="30">
        <v>2.0910000000000002</v>
      </c>
      <c r="I352" s="30">
        <v>10.3</v>
      </c>
      <c r="J352" s="31">
        <v>116</v>
      </c>
      <c r="K352" s="32">
        <v>16.6581502299438</v>
      </c>
      <c r="L352" s="33">
        <v>1042688</v>
      </c>
      <c r="M352" s="33" t="s">
        <v>179</v>
      </c>
      <c r="N352" s="33" t="s">
        <v>179</v>
      </c>
      <c r="O352" s="39" t="s">
        <v>179</v>
      </c>
      <c r="P352" s="30" t="s">
        <v>179</v>
      </c>
      <c r="Q352" s="32">
        <v>155.82092488502801</v>
      </c>
      <c r="R352" s="34">
        <v>164.15</v>
      </c>
      <c r="S352" s="32">
        <v>172.47907511497201</v>
      </c>
      <c r="T352" s="35">
        <v>752470749</v>
      </c>
      <c r="U352" s="36">
        <v>763046326</v>
      </c>
      <c r="V352" s="35">
        <v>775446234</v>
      </c>
      <c r="W352" s="37">
        <f t="shared" si="5"/>
        <v>763.04632600000002</v>
      </c>
    </row>
    <row r="353" spans="1:23" s="38" customFormat="1" ht="11.25" customHeight="1" x14ac:dyDescent="0.2">
      <c r="A353" s="1" t="s">
        <v>4777</v>
      </c>
      <c r="B353" s="28" t="s">
        <v>4703</v>
      </c>
      <c r="C353" s="29">
        <v>98</v>
      </c>
      <c r="D353" s="30" t="s">
        <v>10</v>
      </c>
      <c r="E353" s="30" t="s">
        <v>4726</v>
      </c>
      <c r="F353" s="30"/>
      <c r="G353" s="30" t="s">
        <v>217</v>
      </c>
      <c r="H353" s="30">
        <v>3.8079999999999998</v>
      </c>
      <c r="I353" s="30">
        <v>17.899999999999999</v>
      </c>
      <c r="J353" s="31">
        <v>30</v>
      </c>
      <c r="K353" s="32">
        <v>9.5854160541017404</v>
      </c>
      <c r="L353" s="33">
        <v>3937704</v>
      </c>
      <c r="M353" s="33" t="s">
        <v>179</v>
      </c>
      <c r="N353" s="33" t="s">
        <v>179</v>
      </c>
      <c r="O353" s="39" t="s">
        <v>179</v>
      </c>
      <c r="P353" s="30" t="s">
        <v>179</v>
      </c>
      <c r="Q353" s="32">
        <v>19.8722919729491</v>
      </c>
      <c r="R353" s="34">
        <v>24.664999999999999</v>
      </c>
      <c r="S353" s="32">
        <v>29.457708027050899</v>
      </c>
      <c r="T353" s="35">
        <v>17687771</v>
      </c>
      <c r="U353" s="36">
        <v>24432117</v>
      </c>
      <c r="V353" s="35">
        <v>27764618</v>
      </c>
      <c r="W353" s="37">
        <f t="shared" si="5"/>
        <v>24.432117000000002</v>
      </c>
    </row>
    <row r="354" spans="1:23" s="38" customFormat="1" ht="11.25" customHeight="1" x14ac:dyDescent="0.2">
      <c r="A354" s="1" t="s">
        <v>4777</v>
      </c>
      <c r="B354" s="28" t="s">
        <v>4703</v>
      </c>
      <c r="C354" s="29">
        <v>98</v>
      </c>
      <c r="D354" s="30" t="s">
        <v>10</v>
      </c>
      <c r="E354" s="30" t="s">
        <v>4726</v>
      </c>
      <c r="F354" s="30"/>
      <c r="G354" s="30" t="s">
        <v>217</v>
      </c>
      <c r="H354" s="30">
        <v>22.446000000000002</v>
      </c>
      <c r="I354" s="30">
        <v>68.7</v>
      </c>
      <c r="J354" s="31">
        <v>8</v>
      </c>
      <c r="K354" s="32">
        <v>2.4975101509231599</v>
      </c>
      <c r="L354" s="33">
        <v>5577186</v>
      </c>
      <c r="M354" s="33" t="s">
        <v>179</v>
      </c>
      <c r="N354" s="33" t="s">
        <v>179</v>
      </c>
      <c r="O354" s="39" t="s">
        <v>179</v>
      </c>
      <c r="P354" s="30" t="s">
        <v>179</v>
      </c>
      <c r="Q354" s="32">
        <v>44.176244924538402</v>
      </c>
      <c r="R354" s="34">
        <v>45.424999999999997</v>
      </c>
      <c r="S354" s="32">
        <v>46.6737550754616</v>
      </c>
      <c r="T354" s="35">
        <v>52684148</v>
      </c>
      <c r="U354" s="36">
        <v>57172384</v>
      </c>
      <c r="V354" s="35">
        <v>61654289</v>
      </c>
      <c r="W354" s="37">
        <f t="shared" si="5"/>
        <v>57.172384000000001</v>
      </c>
    </row>
    <row r="355" spans="1:23" s="38" customFormat="1" ht="11.25" customHeight="1" x14ac:dyDescent="0.2">
      <c r="A355" s="1" t="s">
        <v>4777</v>
      </c>
      <c r="B355" s="28" t="s">
        <v>4703</v>
      </c>
      <c r="C355" s="29">
        <v>98</v>
      </c>
      <c r="D355" s="30" t="s">
        <v>10</v>
      </c>
      <c r="E355" s="30" t="s">
        <v>4726</v>
      </c>
      <c r="F355" s="30"/>
      <c r="G355" s="30" t="s">
        <v>217</v>
      </c>
      <c r="H355" s="30">
        <v>11.452999999999999</v>
      </c>
      <c r="I355" s="30">
        <v>44.7</v>
      </c>
      <c r="J355" s="31">
        <v>20</v>
      </c>
      <c r="K355" s="32">
        <v>3.8384551983986799</v>
      </c>
      <c r="L355" s="33">
        <v>3028596</v>
      </c>
      <c r="M355" s="33" t="s">
        <v>179</v>
      </c>
      <c r="N355" s="33" t="s">
        <v>179</v>
      </c>
      <c r="O355" s="39" t="s">
        <v>179</v>
      </c>
      <c r="P355" s="30" t="s">
        <v>179</v>
      </c>
      <c r="Q355" s="32">
        <v>47.705772400800697</v>
      </c>
      <c r="R355" s="34">
        <v>49.625</v>
      </c>
      <c r="S355" s="32">
        <v>51.544227599199303</v>
      </c>
      <c r="T355" s="35">
        <v>61664201</v>
      </c>
      <c r="U355" s="36">
        <v>69026466</v>
      </c>
      <c r="V355" s="35">
        <v>71077756</v>
      </c>
      <c r="W355" s="37">
        <f t="shared" si="5"/>
        <v>69.026465999999999</v>
      </c>
    </row>
    <row r="356" spans="1:23" s="38" customFormat="1" ht="11.25" customHeight="1" x14ac:dyDescent="0.2">
      <c r="A356" s="1" t="s">
        <v>4777</v>
      </c>
      <c r="B356" s="28" t="s">
        <v>4703</v>
      </c>
      <c r="C356" s="29">
        <v>98</v>
      </c>
      <c r="D356" s="30" t="s">
        <v>10</v>
      </c>
      <c r="E356" s="30" t="s">
        <v>4726</v>
      </c>
      <c r="F356" s="30"/>
      <c r="G356" s="30" t="s">
        <v>232</v>
      </c>
      <c r="H356" s="30">
        <v>2.677</v>
      </c>
      <c r="I356" s="30">
        <v>12.9</v>
      </c>
      <c r="J356" s="31">
        <v>28</v>
      </c>
      <c r="K356" s="32">
        <v>13.3006935944512</v>
      </c>
      <c r="L356" s="33">
        <v>1089657</v>
      </c>
      <c r="M356" s="33" t="s">
        <v>179</v>
      </c>
      <c r="N356" s="33" t="s">
        <v>179</v>
      </c>
      <c r="O356" s="39" t="s">
        <v>179</v>
      </c>
      <c r="P356" s="30" t="s">
        <v>179</v>
      </c>
      <c r="Q356" s="32">
        <v>47.614653202774399</v>
      </c>
      <c r="R356" s="34">
        <v>54.265000000000001</v>
      </c>
      <c r="S356" s="32">
        <v>60.915346797225602</v>
      </c>
      <c r="T356" s="35">
        <v>56047546</v>
      </c>
      <c r="U356" s="36">
        <v>146476287</v>
      </c>
      <c r="V356" s="35">
        <v>510111237</v>
      </c>
      <c r="W356" s="37">
        <f t="shared" si="5"/>
        <v>146.47628700000001</v>
      </c>
    </row>
    <row r="357" spans="1:23" s="38" customFormat="1" ht="11.25" customHeight="1" x14ac:dyDescent="0.2">
      <c r="A357" s="1" t="s">
        <v>4777</v>
      </c>
      <c r="B357" s="28" t="s">
        <v>4703</v>
      </c>
      <c r="C357" s="29">
        <v>98</v>
      </c>
      <c r="D357" s="30" t="s">
        <v>10</v>
      </c>
      <c r="E357" s="30" t="s">
        <v>4726</v>
      </c>
      <c r="F357" s="30"/>
      <c r="G357" s="30" t="s">
        <v>241</v>
      </c>
      <c r="H357" s="30">
        <v>4.1859999999999999</v>
      </c>
      <c r="I357" s="30">
        <v>19.7</v>
      </c>
      <c r="J357" s="31">
        <v>0.9</v>
      </c>
      <c r="K357" s="32">
        <v>8.7095912369756903</v>
      </c>
      <c r="L357" s="33">
        <v>1018357</v>
      </c>
      <c r="M357" s="33" t="s">
        <v>179</v>
      </c>
      <c r="N357" s="33" t="s">
        <v>179</v>
      </c>
      <c r="O357" s="39" t="s">
        <v>179</v>
      </c>
      <c r="P357" s="30" t="s">
        <v>179</v>
      </c>
      <c r="Q357" s="32">
        <v>41.290204381512197</v>
      </c>
      <c r="R357" s="34">
        <v>45.644999999999996</v>
      </c>
      <c r="S357" s="32">
        <v>49.999795618487802</v>
      </c>
      <c r="T357" s="35">
        <v>37180438</v>
      </c>
      <c r="U357" s="36">
        <v>46195112</v>
      </c>
      <c r="V357" s="35">
        <v>67229972</v>
      </c>
      <c r="W357" s="37">
        <f t="shared" si="5"/>
        <v>46.195112000000002</v>
      </c>
    </row>
    <row r="358" spans="1:23" s="38" customFormat="1" ht="11.25" customHeight="1" x14ac:dyDescent="0.2">
      <c r="A358" s="1" t="s">
        <v>4777</v>
      </c>
      <c r="B358" s="28" t="s">
        <v>4703</v>
      </c>
      <c r="C358" s="29">
        <v>98</v>
      </c>
      <c r="D358" s="30" t="s">
        <v>10</v>
      </c>
      <c r="E358" s="30" t="s">
        <v>4726</v>
      </c>
      <c r="F358" s="30"/>
      <c r="G358" s="30" t="s">
        <v>241</v>
      </c>
      <c r="H358" s="30">
        <v>3.9670000000000001</v>
      </c>
      <c r="I358" s="30">
        <v>18.600000000000001</v>
      </c>
      <c r="J358" s="31">
        <v>99</v>
      </c>
      <c r="K358" s="32">
        <v>9.2246745897000597</v>
      </c>
      <c r="L358" s="33">
        <v>4411657</v>
      </c>
      <c r="M358" s="33" t="s">
        <v>179</v>
      </c>
      <c r="N358" s="33" t="s">
        <v>179</v>
      </c>
      <c r="O358" s="39" t="s">
        <v>179</v>
      </c>
      <c r="P358" s="30" t="s">
        <v>179</v>
      </c>
      <c r="Q358" s="32">
        <v>80.337662705149995</v>
      </c>
      <c r="R358" s="34">
        <v>84.949999999999989</v>
      </c>
      <c r="S358" s="32">
        <v>89.562337294849996</v>
      </c>
      <c r="T358" s="35">
        <v>460806227</v>
      </c>
      <c r="U358" s="36">
        <v>553846872</v>
      </c>
      <c r="V358" s="35">
        <v>611595889</v>
      </c>
      <c r="W358" s="37">
        <f t="shared" si="5"/>
        <v>553.84687199999996</v>
      </c>
    </row>
    <row r="359" spans="1:23" s="38" customFormat="1" ht="11.25" customHeight="1" x14ac:dyDescent="0.2">
      <c r="A359" s="1" t="s">
        <v>4777</v>
      </c>
      <c r="B359" s="28" t="s">
        <v>4703</v>
      </c>
      <c r="C359" s="29">
        <v>98</v>
      </c>
      <c r="D359" s="30" t="s">
        <v>10</v>
      </c>
      <c r="E359" s="30" t="s">
        <v>4726</v>
      </c>
      <c r="F359" s="30"/>
      <c r="G359" s="30" t="s">
        <v>275</v>
      </c>
      <c r="H359" s="30">
        <v>3.4369999999999998</v>
      </c>
      <c r="I359" s="30">
        <v>16.3</v>
      </c>
      <c r="J359" s="31">
        <v>10</v>
      </c>
      <c r="K359" s="32">
        <v>10.526315789473699</v>
      </c>
      <c r="L359" s="33">
        <v>2280261</v>
      </c>
      <c r="M359" s="33" t="s">
        <v>179</v>
      </c>
      <c r="N359" s="33" t="s">
        <v>179</v>
      </c>
      <c r="O359" s="39" t="s">
        <v>179</v>
      </c>
      <c r="P359" s="30" t="s">
        <v>179</v>
      </c>
      <c r="Q359" s="32">
        <v>10.366842105263199</v>
      </c>
      <c r="R359" s="34">
        <v>15.63</v>
      </c>
      <c r="S359" s="32">
        <v>20.893157894736898</v>
      </c>
      <c r="T359" s="35">
        <v>6650693</v>
      </c>
      <c r="U359" s="36">
        <v>10183475</v>
      </c>
      <c r="V359" s="35">
        <v>20390788</v>
      </c>
      <c r="W359" s="37">
        <f t="shared" si="5"/>
        <v>10.183475</v>
      </c>
    </row>
    <row r="360" spans="1:23" s="38" customFormat="1" ht="11.25" customHeight="1" x14ac:dyDescent="0.2">
      <c r="A360" s="1" t="s">
        <v>4777</v>
      </c>
      <c r="B360" s="28" t="s">
        <v>4703</v>
      </c>
      <c r="C360" s="29">
        <v>98</v>
      </c>
      <c r="D360" s="30" t="s">
        <v>10</v>
      </c>
      <c r="E360" s="30" t="s">
        <v>4726</v>
      </c>
      <c r="F360" s="30"/>
      <c r="G360" s="30" t="s">
        <v>275</v>
      </c>
      <c r="H360" s="30">
        <v>17.085000000000001</v>
      </c>
      <c r="I360" s="30">
        <v>58.7</v>
      </c>
      <c r="J360" s="31">
        <v>24</v>
      </c>
      <c r="K360" s="32">
        <v>2.92298036402762</v>
      </c>
      <c r="L360" s="33">
        <v>5567501</v>
      </c>
      <c r="M360" s="33" t="s">
        <v>179</v>
      </c>
      <c r="N360" s="33" t="s">
        <v>179</v>
      </c>
      <c r="O360" s="39" t="s">
        <v>179</v>
      </c>
      <c r="P360" s="30" t="s">
        <v>179</v>
      </c>
      <c r="Q360" s="32">
        <v>136.52850981798599</v>
      </c>
      <c r="R360" s="34">
        <v>137.99</v>
      </c>
      <c r="S360" s="32">
        <v>139.451490182014</v>
      </c>
      <c r="T360" s="35">
        <v>563212714</v>
      </c>
      <c r="U360" s="36">
        <v>569323923</v>
      </c>
      <c r="V360" s="35">
        <v>573118158</v>
      </c>
      <c r="W360" s="37">
        <f t="shared" si="5"/>
        <v>569.32392300000004</v>
      </c>
    </row>
    <row r="361" spans="1:23" s="38" customFormat="1" ht="11.25" customHeight="1" x14ac:dyDescent="0.2">
      <c r="A361" s="27" t="s">
        <v>4777</v>
      </c>
      <c r="B361" s="28" t="s">
        <v>4703</v>
      </c>
      <c r="C361" s="29">
        <v>98</v>
      </c>
      <c r="D361" s="30" t="s">
        <v>10</v>
      </c>
      <c r="E361" s="30" t="s">
        <v>4726</v>
      </c>
      <c r="F361" s="30"/>
      <c r="G361" s="30" t="s">
        <v>182</v>
      </c>
      <c r="H361" s="30">
        <v>2.0419999999999998</v>
      </c>
      <c r="I361" s="30">
        <v>10</v>
      </c>
      <c r="J361" s="31">
        <v>30</v>
      </c>
      <c r="K361" s="32">
        <v>17.157894736842099</v>
      </c>
      <c r="L361" s="33">
        <v>1267868</v>
      </c>
      <c r="M361" s="33" t="s">
        <v>179</v>
      </c>
      <c r="N361" s="33" t="s">
        <v>179</v>
      </c>
      <c r="O361" s="39" t="s">
        <v>179</v>
      </c>
      <c r="P361" s="30" t="s">
        <v>179</v>
      </c>
      <c r="Q361" s="32">
        <v>32.7360526315789</v>
      </c>
      <c r="R361" s="34">
        <v>41.314999999999998</v>
      </c>
      <c r="S361" s="32">
        <v>49.893947368421003</v>
      </c>
      <c r="T361" s="35">
        <v>35600183</v>
      </c>
      <c r="U361" s="36">
        <v>202601688</v>
      </c>
      <c r="V361" s="35">
        <v>429900234</v>
      </c>
      <c r="W361" s="37">
        <f t="shared" si="5"/>
        <v>202.601688</v>
      </c>
    </row>
    <row r="362" spans="1:23" s="38" customFormat="1" ht="11.25" customHeight="1" x14ac:dyDescent="0.2">
      <c r="A362" s="27" t="s">
        <v>4777</v>
      </c>
      <c r="B362" s="28" t="s">
        <v>4703</v>
      </c>
      <c r="C362" s="29">
        <v>98</v>
      </c>
      <c r="D362" s="30" t="s">
        <v>10</v>
      </c>
      <c r="E362" s="30" t="s">
        <v>4726</v>
      </c>
      <c r="F362" s="30"/>
      <c r="G362" s="30" t="s">
        <v>297</v>
      </c>
      <c r="H362" s="30">
        <v>3.4380000000000002</v>
      </c>
      <c r="I362" s="30">
        <v>16.3</v>
      </c>
      <c r="J362" s="31">
        <v>75</v>
      </c>
      <c r="K362" s="32">
        <v>10.526315789473699</v>
      </c>
      <c r="L362" s="33">
        <v>4394087</v>
      </c>
      <c r="M362" s="33" t="s">
        <v>179</v>
      </c>
      <c r="N362" s="33" t="s">
        <v>179</v>
      </c>
      <c r="O362" s="39" t="s">
        <v>179</v>
      </c>
      <c r="P362" s="30" t="s">
        <v>179</v>
      </c>
      <c r="Q362" s="32">
        <v>78.5568421052632</v>
      </c>
      <c r="R362" s="34">
        <v>83.82</v>
      </c>
      <c r="S362" s="32">
        <v>89.0831578947368</v>
      </c>
      <c r="T362" s="35">
        <v>569331751</v>
      </c>
      <c r="U362" s="36">
        <v>577145093</v>
      </c>
      <c r="V362" s="35">
        <v>589223540</v>
      </c>
      <c r="W362" s="37">
        <f t="shared" si="5"/>
        <v>577.14509299999997</v>
      </c>
    </row>
    <row r="363" spans="1:23" s="38" customFormat="1" ht="11.25" customHeight="1" x14ac:dyDescent="0.2">
      <c r="A363" s="27" t="s">
        <v>4777</v>
      </c>
      <c r="B363" s="28" t="s">
        <v>4703</v>
      </c>
      <c r="C363" s="29">
        <v>98</v>
      </c>
      <c r="D363" s="30" t="s">
        <v>10</v>
      </c>
      <c r="E363" s="30" t="s">
        <v>4726</v>
      </c>
      <c r="F363" s="30"/>
      <c r="G363" s="30" t="s">
        <v>308</v>
      </c>
      <c r="H363" s="30">
        <v>2.2789999999999999</v>
      </c>
      <c r="I363" s="30">
        <v>11.1</v>
      </c>
      <c r="J363" s="31">
        <v>84</v>
      </c>
      <c r="K363" s="32">
        <v>15.457562825983899</v>
      </c>
      <c r="L363" s="33">
        <v>3532795</v>
      </c>
      <c r="M363" s="33" t="s">
        <v>179</v>
      </c>
      <c r="N363" s="33" t="s">
        <v>179</v>
      </c>
      <c r="O363" s="39" t="s">
        <v>179</v>
      </c>
      <c r="P363" s="30" t="s">
        <v>179</v>
      </c>
      <c r="Q363" s="32">
        <v>66.651218587008103</v>
      </c>
      <c r="R363" s="34">
        <v>74.38</v>
      </c>
      <c r="S363" s="32">
        <v>82.108781412991902</v>
      </c>
      <c r="T363" s="35">
        <v>204758239</v>
      </c>
      <c r="U363" s="36">
        <v>467340858</v>
      </c>
      <c r="V363" s="35">
        <v>554734719</v>
      </c>
      <c r="W363" s="37">
        <f t="shared" si="5"/>
        <v>467.34085800000003</v>
      </c>
    </row>
    <row r="364" spans="1:23" s="38" customFormat="1" ht="11.25" customHeight="1" x14ac:dyDescent="0.2">
      <c r="A364" s="27" t="s">
        <v>4777</v>
      </c>
      <c r="B364" s="28" t="s">
        <v>4703</v>
      </c>
      <c r="C364" s="29">
        <v>98</v>
      </c>
      <c r="D364" s="30" t="s">
        <v>10</v>
      </c>
      <c r="E364" s="30" t="s">
        <v>4726</v>
      </c>
      <c r="F364" s="30"/>
      <c r="G364" s="30" t="s">
        <v>312</v>
      </c>
      <c r="H364" s="30">
        <v>5.19</v>
      </c>
      <c r="I364" s="30">
        <v>23.6</v>
      </c>
      <c r="J364" s="31">
        <v>10</v>
      </c>
      <c r="K364" s="32">
        <v>7.2702943800178401</v>
      </c>
      <c r="L364" s="33">
        <v>5353667</v>
      </c>
      <c r="M364" s="33" t="s">
        <v>179</v>
      </c>
      <c r="N364" s="33" t="s">
        <v>179</v>
      </c>
      <c r="O364" s="39" t="s">
        <v>179</v>
      </c>
      <c r="P364" s="30" t="s">
        <v>179</v>
      </c>
      <c r="Q364" s="32">
        <v>86.389852809991098</v>
      </c>
      <c r="R364" s="34">
        <v>90.025000000000006</v>
      </c>
      <c r="S364" s="32">
        <v>93.6601471900089</v>
      </c>
      <c r="T364" s="35">
        <v>182712214</v>
      </c>
      <c r="U364" s="36">
        <v>354714037</v>
      </c>
      <c r="V364" s="35">
        <v>534866316</v>
      </c>
      <c r="W364" s="37">
        <f t="shared" si="5"/>
        <v>354.71403700000002</v>
      </c>
    </row>
    <row r="365" spans="1:23" s="38" customFormat="1" ht="11.25" customHeight="1" x14ac:dyDescent="0.2">
      <c r="A365" s="1" t="s">
        <v>4777</v>
      </c>
      <c r="B365" s="28" t="s">
        <v>4703</v>
      </c>
      <c r="C365" s="29">
        <v>98</v>
      </c>
      <c r="D365" s="30" t="s">
        <v>10</v>
      </c>
      <c r="E365" s="30" t="s">
        <v>4726</v>
      </c>
      <c r="F365" s="30"/>
      <c r="G365" s="30" t="s">
        <v>438</v>
      </c>
      <c r="H365" s="30">
        <v>6.093</v>
      </c>
      <c r="I365" s="30">
        <v>27</v>
      </c>
      <c r="J365" s="31">
        <v>0</v>
      </c>
      <c r="K365" s="32">
        <v>6.3547758284600402</v>
      </c>
      <c r="L365" s="33">
        <v>1065475</v>
      </c>
      <c r="M365" s="33" t="s">
        <v>179</v>
      </c>
      <c r="N365" s="33" t="s">
        <v>179</v>
      </c>
      <c r="O365" s="39" t="s">
        <v>179</v>
      </c>
      <c r="P365" s="30" t="s">
        <v>179</v>
      </c>
      <c r="Q365" s="32">
        <v>26.047612085770002</v>
      </c>
      <c r="R365" s="34">
        <v>29.225000000000001</v>
      </c>
      <c r="S365" s="32">
        <v>32.402387914229998</v>
      </c>
      <c r="T365" s="35">
        <v>2357279</v>
      </c>
      <c r="U365" s="36">
        <v>12735476</v>
      </c>
      <c r="V365" s="35">
        <v>22197787</v>
      </c>
      <c r="W365" s="37">
        <f t="shared" si="5"/>
        <v>12.735476</v>
      </c>
    </row>
    <row r="366" spans="1:23" s="38" customFormat="1" ht="11.25" customHeight="1" x14ac:dyDescent="0.2">
      <c r="A366" s="1" t="s">
        <v>4777</v>
      </c>
      <c r="B366" s="28" t="s">
        <v>4703</v>
      </c>
      <c r="C366" s="29">
        <v>98</v>
      </c>
      <c r="D366" s="30" t="s">
        <v>10</v>
      </c>
      <c r="E366" s="30" t="s">
        <v>4726</v>
      </c>
      <c r="F366" s="30"/>
      <c r="G366" s="30" t="s">
        <v>438</v>
      </c>
      <c r="H366" s="30">
        <v>2.4239999999999999</v>
      </c>
      <c r="I366" s="30">
        <v>11.9</v>
      </c>
      <c r="J366" s="31">
        <v>20</v>
      </c>
      <c r="K366" s="32">
        <v>14.418398938522801</v>
      </c>
      <c r="L366" s="33">
        <v>1249253</v>
      </c>
      <c r="M366" s="33" t="s">
        <v>179</v>
      </c>
      <c r="N366" s="33" t="s">
        <v>179</v>
      </c>
      <c r="O366" s="39" t="s">
        <v>179</v>
      </c>
      <c r="P366" s="30" t="s">
        <v>179</v>
      </c>
      <c r="Q366" s="32">
        <v>78.040800530738593</v>
      </c>
      <c r="R366" s="34">
        <v>85.25</v>
      </c>
      <c r="S366" s="32">
        <v>92.459199469261407</v>
      </c>
      <c r="T366" s="35">
        <v>468902632</v>
      </c>
      <c r="U366" s="36">
        <v>551345478</v>
      </c>
      <c r="V366" s="35">
        <v>591277475</v>
      </c>
      <c r="W366" s="37">
        <f t="shared" si="5"/>
        <v>551.34547799999996</v>
      </c>
    </row>
    <row r="367" spans="1:23" s="38" customFormat="1" ht="11.25" customHeight="1" x14ac:dyDescent="0.2">
      <c r="A367" s="1" t="s">
        <v>4840</v>
      </c>
      <c r="B367" s="28" t="s">
        <v>3032</v>
      </c>
      <c r="C367" s="29">
        <v>249</v>
      </c>
      <c r="D367" s="30" t="s">
        <v>12</v>
      </c>
      <c r="E367" s="30" t="s">
        <v>4726</v>
      </c>
      <c r="F367" s="30"/>
      <c r="G367" s="30" t="s">
        <v>275</v>
      </c>
      <c r="H367" s="30">
        <v>15.4</v>
      </c>
      <c r="I367" s="30">
        <v>7.3</v>
      </c>
      <c r="J367" s="31">
        <v>28.8</v>
      </c>
      <c r="K367" s="32">
        <v>16.663259047229602</v>
      </c>
      <c r="L367" s="33" t="s">
        <v>923</v>
      </c>
      <c r="M367" s="33" t="s">
        <v>3033</v>
      </c>
      <c r="N367" s="33" t="s">
        <v>3034</v>
      </c>
      <c r="O367" s="30">
        <v>190.135321100917</v>
      </c>
      <c r="P367" s="30">
        <v>192.1</v>
      </c>
      <c r="Q367" s="31">
        <v>167.08769838478801</v>
      </c>
      <c r="R367" s="34">
        <v>168.2208</v>
      </c>
      <c r="S367" s="32">
        <v>169.35390161521201</v>
      </c>
      <c r="T367" s="35">
        <v>629940702</v>
      </c>
      <c r="U367" s="36">
        <v>632004380</v>
      </c>
      <c r="V367" s="35">
        <v>635085584</v>
      </c>
      <c r="W367" s="37">
        <f t="shared" si="5"/>
        <v>632.00437999999997</v>
      </c>
    </row>
    <row r="368" spans="1:23" s="38" customFormat="1" ht="11.25" customHeight="1" x14ac:dyDescent="0.2">
      <c r="A368" s="1" t="s">
        <v>4840</v>
      </c>
      <c r="B368" s="28" t="s">
        <v>3035</v>
      </c>
      <c r="C368" s="29">
        <v>93</v>
      </c>
      <c r="D368" s="30" t="s">
        <v>12</v>
      </c>
      <c r="E368" s="30" t="s">
        <v>4726</v>
      </c>
      <c r="F368" s="30"/>
      <c r="G368" s="30" t="s">
        <v>438</v>
      </c>
      <c r="H368" s="30">
        <v>42.6</v>
      </c>
      <c r="I368" s="30">
        <v>18.8</v>
      </c>
      <c r="J368" s="31">
        <v>19.3</v>
      </c>
      <c r="K368" s="32">
        <v>6.7210951674088699</v>
      </c>
      <c r="L368" s="33" t="s">
        <v>3039</v>
      </c>
      <c r="M368" s="33" t="s">
        <v>1479</v>
      </c>
      <c r="N368" s="33" t="s">
        <v>3040</v>
      </c>
      <c r="O368" s="30">
        <v>24.8</v>
      </c>
      <c r="P368" s="30">
        <v>31.7</v>
      </c>
      <c r="Q368" s="31">
        <v>37.771913441437</v>
      </c>
      <c r="R368" s="34">
        <v>42.343822573561702</v>
      </c>
      <c r="S368" s="32">
        <v>46.915731705686397</v>
      </c>
      <c r="T368" s="35">
        <v>25904057</v>
      </c>
      <c r="U368" s="36">
        <v>38338644</v>
      </c>
      <c r="V368" s="35">
        <v>48051062</v>
      </c>
      <c r="W368" s="37">
        <f t="shared" si="5"/>
        <v>38.338644000000002</v>
      </c>
    </row>
    <row r="369" spans="1:23" s="38" customFormat="1" ht="11.25" customHeight="1" x14ac:dyDescent="0.2">
      <c r="A369" s="1" t="s">
        <v>4776</v>
      </c>
      <c r="B369" s="28" t="s">
        <v>3079</v>
      </c>
      <c r="C369" s="29">
        <v>93</v>
      </c>
      <c r="D369" s="30" t="s">
        <v>12</v>
      </c>
      <c r="E369" s="30" t="s">
        <v>4726</v>
      </c>
      <c r="F369" s="30"/>
      <c r="G369" s="30" t="s">
        <v>190</v>
      </c>
      <c r="H369" s="30">
        <v>3.5</v>
      </c>
      <c r="I369" s="30">
        <v>12</v>
      </c>
      <c r="J369" s="31">
        <v>39.1</v>
      </c>
      <c r="K369" s="32">
        <v>14.605734767025099</v>
      </c>
      <c r="L369" s="33" t="s">
        <v>4280</v>
      </c>
      <c r="M369" s="33" t="s">
        <v>1835</v>
      </c>
      <c r="N369" s="33" t="s">
        <v>1502</v>
      </c>
      <c r="O369" s="30">
        <v>28.1</v>
      </c>
      <c r="P369" s="30">
        <v>40.700000000000003</v>
      </c>
      <c r="Q369" s="32">
        <v>25.298070361159201</v>
      </c>
      <c r="R369" s="34">
        <v>31.95</v>
      </c>
      <c r="S369" s="32">
        <v>38.601929638840801</v>
      </c>
      <c r="T369" s="35">
        <v>14328290</v>
      </c>
      <c r="U369" s="36">
        <v>23546451</v>
      </c>
      <c r="V369" s="35">
        <v>36855232</v>
      </c>
      <c r="W369" s="37">
        <f t="shared" si="5"/>
        <v>23.546451000000001</v>
      </c>
    </row>
    <row r="370" spans="1:23" s="38" customFormat="1" ht="11.25" customHeight="1" x14ac:dyDescent="0.2">
      <c r="A370" s="1" t="s">
        <v>4776</v>
      </c>
      <c r="B370" s="28" t="s">
        <v>3079</v>
      </c>
      <c r="C370" s="29">
        <v>93</v>
      </c>
      <c r="D370" s="30" t="s">
        <v>12</v>
      </c>
      <c r="E370" s="30" t="s">
        <v>4726</v>
      </c>
      <c r="F370" s="30"/>
      <c r="G370" s="30" t="s">
        <v>217</v>
      </c>
      <c r="H370" s="30">
        <v>6.1</v>
      </c>
      <c r="I370" s="30">
        <v>21.3</v>
      </c>
      <c r="J370" s="31">
        <v>14</v>
      </c>
      <c r="K370" s="32">
        <v>8.2285829673380793</v>
      </c>
      <c r="L370" s="33" t="s">
        <v>4303</v>
      </c>
      <c r="M370" s="33" t="s">
        <v>3167</v>
      </c>
      <c r="N370" s="33" t="s">
        <v>4304</v>
      </c>
      <c r="O370" s="30">
        <v>30.8</v>
      </c>
      <c r="P370" s="30">
        <v>53.6</v>
      </c>
      <c r="Q370" s="32">
        <v>47.174281095444201</v>
      </c>
      <c r="R370" s="34">
        <v>50.4680924855491</v>
      </c>
      <c r="S370" s="32">
        <v>53.761903875654099</v>
      </c>
      <c r="T370" s="35">
        <v>60336731</v>
      </c>
      <c r="U370" s="36">
        <v>70423179</v>
      </c>
      <c r="V370" s="35">
        <v>75854110</v>
      </c>
      <c r="W370" s="37">
        <f t="shared" si="5"/>
        <v>70.423179000000005</v>
      </c>
    </row>
    <row r="371" spans="1:23" s="38" customFormat="1" ht="11.25" customHeight="1" x14ac:dyDescent="0.2">
      <c r="A371" s="1" t="s">
        <v>4776</v>
      </c>
      <c r="B371" s="28" t="s">
        <v>3079</v>
      </c>
      <c r="C371" s="29">
        <v>93</v>
      </c>
      <c r="D371" s="30" t="s">
        <v>12</v>
      </c>
      <c r="E371" s="30" t="s">
        <v>4726</v>
      </c>
      <c r="F371" s="30"/>
      <c r="G371" s="30" t="s">
        <v>217</v>
      </c>
      <c r="H371" s="30">
        <v>4.7</v>
      </c>
      <c r="I371" s="30">
        <v>17.100000000000001</v>
      </c>
      <c r="J371" s="31">
        <v>19.8</v>
      </c>
      <c r="K371" s="32">
        <v>10.249638433000101</v>
      </c>
      <c r="L371" s="33" t="s">
        <v>4305</v>
      </c>
      <c r="M371" s="33" t="s">
        <v>3167</v>
      </c>
      <c r="N371" s="33" t="s">
        <v>4306</v>
      </c>
      <c r="O371" s="30">
        <v>30.8</v>
      </c>
      <c r="P371" s="30">
        <v>54.1</v>
      </c>
      <c r="Q371" s="32">
        <v>49.332315128104803</v>
      </c>
      <c r="R371" s="34">
        <v>52.849736472664603</v>
      </c>
      <c r="S371" s="32">
        <v>56.367157817224303</v>
      </c>
      <c r="T371" s="35">
        <v>67807903</v>
      </c>
      <c r="U371" s="36">
        <v>74018878</v>
      </c>
      <c r="V371" s="35">
        <v>77831781</v>
      </c>
      <c r="W371" s="37">
        <f t="shared" si="5"/>
        <v>74.018878000000001</v>
      </c>
    </row>
    <row r="372" spans="1:23" s="38" customFormat="1" ht="11.25" customHeight="1" x14ac:dyDescent="0.2">
      <c r="A372" s="1" t="s">
        <v>4776</v>
      </c>
      <c r="B372" s="28" t="s">
        <v>3079</v>
      </c>
      <c r="C372" s="29">
        <v>93</v>
      </c>
      <c r="D372" s="30" t="s">
        <v>12</v>
      </c>
      <c r="E372" s="30" t="s">
        <v>4726</v>
      </c>
      <c r="F372" s="30"/>
      <c r="G372" s="30" t="s">
        <v>217</v>
      </c>
      <c r="H372" s="30">
        <v>3.9</v>
      </c>
      <c r="I372" s="30">
        <v>14.9</v>
      </c>
      <c r="J372" s="31">
        <v>37.700000000000003</v>
      </c>
      <c r="K372" s="32">
        <v>11.7630078660605</v>
      </c>
      <c r="L372" s="33" t="s">
        <v>4309</v>
      </c>
      <c r="M372" s="33" t="s">
        <v>4308</v>
      </c>
      <c r="N372" s="33" t="s">
        <v>4310</v>
      </c>
      <c r="O372" s="30">
        <v>56.4</v>
      </c>
      <c r="P372" s="30">
        <v>60</v>
      </c>
      <c r="Q372" s="32">
        <v>60.171341816076001</v>
      </c>
      <c r="R372" s="34">
        <v>61.594735371466101</v>
      </c>
      <c r="S372" s="32">
        <v>63.018128926856299</v>
      </c>
      <c r="T372" s="35">
        <v>82625246</v>
      </c>
      <c r="U372" s="36">
        <v>93836858</v>
      </c>
      <c r="V372" s="35">
        <v>94318183</v>
      </c>
      <c r="W372" s="37">
        <f t="shared" si="5"/>
        <v>93.836858000000007</v>
      </c>
    </row>
    <row r="373" spans="1:23" s="38" customFormat="1" ht="11.25" customHeight="1" x14ac:dyDescent="0.2">
      <c r="A373" s="1" t="s">
        <v>4776</v>
      </c>
      <c r="B373" s="28" t="s">
        <v>3079</v>
      </c>
      <c r="C373" s="29">
        <v>93</v>
      </c>
      <c r="D373" s="30" t="s">
        <v>12</v>
      </c>
      <c r="E373" s="30" t="s">
        <v>4726</v>
      </c>
      <c r="F373" s="30"/>
      <c r="G373" s="30" t="s">
        <v>241</v>
      </c>
      <c r="H373" s="30">
        <v>3.5</v>
      </c>
      <c r="I373" s="30">
        <v>13.8</v>
      </c>
      <c r="J373" s="31">
        <v>22</v>
      </c>
      <c r="K373" s="32">
        <v>12.700638927847899</v>
      </c>
      <c r="L373" s="33" t="s">
        <v>4324</v>
      </c>
      <c r="M373" s="33" t="s">
        <v>2084</v>
      </c>
      <c r="N373" s="33" t="s">
        <v>4327</v>
      </c>
      <c r="O373" s="30">
        <v>18.600000000000001</v>
      </c>
      <c r="P373" s="30">
        <v>33.200000000000003</v>
      </c>
      <c r="Q373" s="32">
        <v>21.517302110474301</v>
      </c>
      <c r="R373" s="34">
        <v>28.66</v>
      </c>
      <c r="S373" s="32">
        <v>35.802697889525703</v>
      </c>
      <c r="T373" s="35">
        <v>12950910</v>
      </c>
      <c r="U373" s="36">
        <v>20559061</v>
      </c>
      <c r="V373" s="35">
        <v>28323420</v>
      </c>
      <c r="W373" s="37">
        <f t="shared" si="5"/>
        <v>20.559061</v>
      </c>
    </row>
    <row r="374" spans="1:23" s="38" customFormat="1" ht="11.25" customHeight="1" x14ac:dyDescent="0.2">
      <c r="A374" s="1" t="s">
        <v>4776</v>
      </c>
      <c r="B374" s="28" t="s">
        <v>3079</v>
      </c>
      <c r="C374" s="29">
        <v>93</v>
      </c>
      <c r="D374" s="30" t="s">
        <v>12</v>
      </c>
      <c r="E374" s="30" t="s">
        <v>4726</v>
      </c>
      <c r="F374" s="30"/>
      <c r="G374" s="30" t="s">
        <v>241</v>
      </c>
      <c r="H374" s="30">
        <v>3.4</v>
      </c>
      <c r="I374" s="30">
        <v>14.7</v>
      </c>
      <c r="J374" s="31">
        <v>37.299999999999997</v>
      </c>
      <c r="K374" s="32">
        <v>11.923048789408201</v>
      </c>
      <c r="L374" s="33" t="s">
        <v>4329</v>
      </c>
      <c r="M374" s="33" t="s">
        <v>4327</v>
      </c>
      <c r="N374" s="33" t="s">
        <v>4330</v>
      </c>
      <c r="O374" s="30">
        <v>33.200000000000003</v>
      </c>
      <c r="P374" s="30">
        <v>36.799999999999997</v>
      </c>
      <c r="Q374" s="32">
        <v>40.936313595340202</v>
      </c>
      <c r="R374" s="34">
        <v>44.584947823494304</v>
      </c>
      <c r="S374" s="32">
        <v>48.233582051648497</v>
      </c>
      <c r="T374" s="35">
        <v>36600892</v>
      </c>
      <c r="U374" s="36">
        <v>45682653</v>
      </c>
      <c r="V374" s="35">
        <v>61110891</v>
      </c>
      <c r="W374" s="37">
        <f t="shared" si="5"/>
        <v>45.682653000000002</v>
      </c>
    </row>
    <row r="375" spans="1:23" s="38" customFormat="1" ht="11.25" customHeight="1" x14ac:dyDescent="0.2">
      <c r="A375" s="1" t="s">
        <v>4776</v>
      </c>
      <c r="B375" s="28" t="s">
        <v>3079</v>
      </c>
      <c r="C375" s="29">
        <v>93</v>
      </c>
      <c r="D375" s="30" t="s">
        <v>12</v>
      </c>
      <c r="E375" s="30" t="s">
        <v>4726</v>
      </c>
      <c r="F375" s="30"/>
      <c r="G375" s="30" t="s">
        <v>275</v>
      </c>
      <c r="H375" s="30">
        <v>2.7</v>
      </c>
      <c r="I375" s="30">
        <v>8.1999999999999993</v>
      </c>
      <c r="J375" s="31">
        <v>1</v>
      </c>
      <c r="K375" s="32">
        <v>21.374246000524501</v>
      </c>
      <c r="L375" s="33" t="s">
        <v>4367</v>
      </c>
      <c r="M375" s="33" t="s">
        <v>4018</v>
      </c>
      <c r="N375" s="33" t="s">
        <v>4062</v>
      </c>
      <c r="O375" s="30">
        <v>0</v>
      </c>
      <c r="P375" s="30">
        <v>46.9</v>
      </c>
      <c r="Q375" s="29" t="s">
        <v>2999</v>
      </c>
      <c r="R375" s="34">
        <v>0.82548638132295804</v>
      </c>
      <c r="S375" s="32">
        <v>9.6475608735627993</v>
      </c>
      <c r="T375" s="35">
        <v>1740</v>
      </c>
      <c r="U375" s="36">
        <v>1674171</v>
      </c>
      <c r="V375" s="35">
        <v>6645404</v>
      </c>
      <c r="W375" s="37">
        <f t="shared" si="5"/>
        <v>1.6741710000000001</v>
      </c>
    </row>
    <row r="376" spans="1:23" s="38" customFormat="1" ht="11.25" customHeight="1" x14ac:dyDescent="0.2">
      <c r="A376" s="1" t="s">
        <v>4776</v>
      </c>
      <c r="B376" s="28" t="s">
        <v>3079</v>
      </c>
      <c r="C376" s="29">
        <v>93</v>
      </c>
      <c r="D376" s="30" t="s">
        <v>12</v>
      </c>
      <c r="E376" s="30" t="s">
        <v>4726</v>
      </c>
      <c r="F376" s="30"/>
      <c r="G376" s="30" t="s">
        <v>275</v>
      </c>
      <c r="H376" s="30">
        <v>3</v>
      </c>
      <c r="I376" s="30">
        <v>10.5</v>
      </c>
      <c r="J376" s="31">
        <v>8.5</v>
      </c>
      <c r="K376" s="32">
        <v>16.692268305171499</v>
      </c>
      <c r="L376" s="33" t="s">
        <v>4368</v>
      </c>
      <c r="M376" s="33" t="s">
        <v>4018</v>
      </c>
      <c r="N376" s="33" t="s">
        <v>4062</v>
      </c>
      <c r="O376" s="30">
        <v>0</v>
      </c>
      <c r="P376" s="30">
        <v>46.9</v>
      </c>
      <c r="Q376" s="32">
        <v>0.12701416159116699</v>
      </c>
      <c r="R376" s="34">
        <v>7.0166342412451401</v>
      </c>
      <c r="S376" s="32">
        <v>13.9062543208991</v>
      </c>
      <c r="T376" s="35">
        <v>1740</v>
      </c>
      <c r="U376" s="36">
        <v>4157066</v>
      </c>
      <c r="V376" s="35">
        <v>9826712</v>
      </c>
      <c r="W376" s="37">
        <f t="shared" si="5"/>
        <v>4.1570660000000004</v>
      </c>
    </row>
    <row r="377" spans="1:23" s="38" customFormat="1" ht="11.25" customHeight="1" x14ac:dyDescent="0.2">
      <c r="A377" s="1" t="s">
        <v>4776</v>
      </c>
      <c r="B377" s="28" t="s">
        <v>3079</v>
      </c>
      <c r="C377" s="29">
        <v>93</v>
      </c>
      <c r="D377" s="30" t="s">
        <v>12</v>
      </c>
      <c r="E377" s="30" t="s">
        <v>4726</v>
      </c>
      <c r="F377" s="30"/>
      <c r="G377" s="30" t="s">
        <v>308</v>
      </c>
      <c r="H377" s="30">
        <v>2.1</v>
      </c>
      <c r="I377" s="30">
        <v>24.5</v>
      </c>
      <c r="J377" s="31">
        <v>16.100000000000001</v>
      </c>
      <c r="K377" s="32">
        <v>7.1538292736449396</v>
      </c>
      <c r="L377" s="33" t="s">
        <v>4390</v>
      </c>
      <c r="M377" s="33" t="s">
        <v>655</v>
      </c>
      <c r="N377" s="33" t="s">
        <v>1077</v>
      </c>
      <c r="O377" s="30">
        <v>1.8</v>
      </c>
      <c r="P377" s="30">
        <v>48.8</v>
      </c>
      <c r="Q377" s="32">
        <v>14.466370243047701</v>
      </c>
      <c r="R377" s="34">
        <v>17.7887477203647</v>
      </c>
      <c r="S377" s="32">
        <v>21.111125197681801</v>
      </c>
      <c r="T377" s="35">
        <v>10893533</v>
      </c>
      <c r="U377" s="36">
        <v>13076636</v>
      </c>
      <c r="V377" s="35">
        <v>16526987</v>
      </c>
      <c r="W377" s="37">
        <f t="shared" si="5"/>
        <v>13.076636000000001</v>
      </c>
    </row>
    <row r="378" spans="1:23" s="38" customFormat="1" ht="11.25" customHeight="1" x14ac:dyDescent="0.2">
      <c r="A378" s="1" t="s">
        <v>4776</v>
      </c>
      <c r="B378" s="28" t="s">
        <v>3079</v>
      </c>
      <c r="C378" s="29">
        <v>93</v>
      </c>
      <c r="D378" s="30" t="s">
        <v>12</v>
      </c>
      <c r="E378" s="30" t="s">
        <v>4726</v>
      </c>
      <c r="F378" s="30"/>
      <c r="G378" s="30" t="s">
        <v>438</v>
      </c>
      <c r="H378" s="30">
        <v>3.8</v>
      </c>
      <c r="I378" s="30">
        <v>23.6</v>
      </c>
      <c r="J378" s="31">
        <v>173.9</v>
      </c>
      <c r="K378" s="32">
        <v>7.4266447967924201</v>
      </c>
      <c r="L378" s="33" t="s">
        <v>4416</v>
      </c>
      <c r="M378" s="33" t="s">
        <v>4269</v>
      </c>
      <c r="N378" s="33" t="s">
        <v>443</v>
      </c>
      <c r="O378" s="30">
        <v>160.25</v>
      </c>
      <c r="P378" s="30">
        <v>181.1</v>
      </c>
      <c r="Q378" s="32">
        <v>135.973397441511</v>
      </c>
      <c r="R378" s="34">
        <v>139.192491198531</v>
      </c>
      <c r="S378" s="32">
        <v>142.41158495555001</v>
      </c>
      <c r="T378" s="35">
        <v>681541163</v>
      </c>
      <c r="U378" s="36">
        <v>682439188</v>
      </c>
      <c r="V378" s="35">
        <v>689170456</v>
      </c>
      <c r="W378" s="37">
        <f t="shared" si="5"/>
        <v>682.43918799999994</v>
      </c>
    </row>
    <row r="379" spans="1:23" s="38" customFormat="1" ht="11.25" customHeight="1" x14ac:dyDescent="0.2">
      <c r="A379" s="1" t="s">
        <v>4776</v>
      </c>
      <c r="B379" s="28" t="s">
        <v>3079</v>
      </c>
      <c r="C379" s="29">
        <v>93</v>
      </c>
      <c r="D379" s="30" t="s">
        <v>12</v>
      </c>
      <c r="E379" s="30" t="s">
        <v>4726</v>
      </c>
      <c r="F379" s="30"/>
      <c r="G379" s="30" t="s">
        <v>438</v>
      </c>
      <c r="H379" s="30">
        <v>3.7</v>
      </c>
      <c r="I379" s="30">
        <v>12.7</v>
      </c>
      <c r="J379" s="31">
        <v>184.6</v>
      </c>
      <c r="K379" s="32">
        <v>13.800694268055199</v>
      </c>
      <c r="L379" s="33" t="s">
        <v>3095</v>
      </c>
      <c r="M379" s="33" t="s">
        <v>4269</v>
      </c>
      <c r="N379" s="33" t="s">
        <v>4417</v>
      </c>
      <c r="O379" s="30">
        <v>160.25</v>
      </c>
      <c r="P379" s="30">
        <v>195.9</v>
      </c>
      <c r="Q379" s="32">
        <v>144.86982571128701</v>
      </c>
      <c r="R379" s="34">
        <v>152.00188191881901</v>
      </c>
      <c r="S379" s="32">
        <v>159.13393812635101</v>
      </c>
      <c r="T379" s="35">
        <v>689195266</v>
      </c>
      <c r="U379" s="36">
        <v>704900154</v>
      </c>
      <c r="V379" s="35">
        <v>714354708</v>
      </c>
      <c r="W379" s="37">
        <f t="shared" si="5"/>
        <v>704.90015400000004</v>
      </c>
    </row>
    <row r="380" spans="1:23" s="38" customFormat="1" ht="11.25" customHeight="1" x14ac:dyDescent="0.2">
      <c r="A380" s="1" t="s">
        <v>4777</v>
      </c>
      <c r="B380" s="28" t="s">
        <v>4703</v>
      </c>
      <c r="C380" s="29">
        <v>98</v>
      </c>
      <c r="D380" s="30" t="s">
        <v>133</v>
      </c>
      <c r="E380" s="30" t="s">
        <v>4726</v>
      </c>
      <c r="F380" s="30"/>
      <c r="G380" s="30" t="s">
        <v>202</v>
      </c>
      <c r="H380" s="30">
        <v>3.5089999999999999</v>
      </c>
      <c r="I380" s="30">
        <v>16.600000000000001</v>
      </c>
      <c r="J380" s="31">
        <v>16</v>
      </c>
      <c r="K380" s="32">
        <v>10.3360811667724</v>
      </c>
      <c r="L380" s="33">
        <v>4009855</v>
      </c>
      <c r="M380" s="33" t="s">
        <v>179</v>
      </c>
      <c r="N380" s="33" t="s">
        <v>179</v>
      </c>
      <c r="O380" s="39" t="s">
        <v>179</v>
      </c>
      <c r="P380" s="30" t="s">
        <v>179</v>
      </c>
      <c r="Q380" s="32">
        <v>2.8069594166137999</v>
      </c>
      <c r="R380" s="34">
        <v>7.9749999999999996</v>
      </c>
      <c r="S380" s="32">
        <v>13.143040583386201</v>
      </c>
      <c r="T380" s="35">
        <v>4115084</v>
      </c>
      <c r="U380" s="36">
        <v>10915190</v>
      </c>
      <c r="V380" s="35">
        <v>16374245</v>
      </c>
      <c r="W380" s="37">
        <f t="shared" si="5"/>
        <v>10.915190000000001</v>
      </c>
    </row>
    <row r="381" spans="1:23" s="38" customFormat="1" ht="11.25" customHeight="1" x14ac:dyDescent="0.2">
      <c r="A381" s="1" t="s">
        <v>4777</v>
      </c>
      <c r="B381" s="28" t="s">
        <v>4703</v>
      </c>
      <c r="C381" s="29">
        <v>98</v>
      </c>
      <c r="D381" s="30" t="s">
        <v>133</v>
      </c>
      <c r="E381" s="30" t="s">
        <v>4726</v>
      </c>
      <c r="F381" s="30"/>
      <c r="G381" s="30" t="s">
        <v>217</v>
      </c>
      <c r="H381" s="30">
        <v>2.7589999999999999</v>
      </c>
      <c r="I381" s="30">
        <v>13.3</v>
      </c>
      <c r="J381" s="31">
        <v>30</v>
      </c>
      <c r="K381" s="32">
        <v>12.900672734467699</v>
      </c>
      <c r="L381" s="33">
        <v>3937704</v>
      </c>
      <c r="M381" s="33" t="s">
        <v>179</v>
      </c>
      <c r="N381" s="33" t="s">
        <v>179</v>
      </c>
      <c r="O381" s="39" t="s">
        <v>179</v>
      </c>
      <c r="P381" s="30" t="s">
        <v>179</v>
      </c>
      <c r="Q381" s="32">
        <v>18.2146636327662</v>
      </c>
      <c r="R381" s="34">
        <v>24.664999999999999</v>
      </c>
      <c r="S381" s="32">
        <v>31.115336367233802</v>
      </c>
      <c r="T381" s="35">
        <v>15085002</v>
      </c>
      <c r="U381" s="36">
        <v>24432117</v>
      </c>
      <c r="V381" s="35">
        <v>29958707</v>
      </c>
      <c r="W381" s="37">
        <f t="shared" si="5"/>
        <v>24.432117000000002</v>
      </c>
    </row>
    <row r="382" spans="1:23" s="38" customFormat="1" ht="11.25" customHeight="1" x14ac:dyDescent="0.2">
      <c r="A382" s="1" t="s">
        <v>4777</v>
      </c>
      <c r="B382" s="28" t="s">
        <v>4703</v>
      </c>
      <c r="C382" s="29">
        <v>98</v>
      </c>
      <c r="D382" s="30" t="s">
        <v>133</v>
      </c>
      <c r="E382" s="30" t="s">
        <v>4726</v>
      </c>
      <c r="F382" s="30"/>
      <c r="G382" s="30" t="s">
        <v>217</v>
      </c>
      <c r="H382" s="30">
        <v>9.9969999999999999</v>
      </c>
      <c r="I382" s="30">
        <v>40.4</v>
      </c>
      <c r="J382" s="31">
        <v>2</v>
      </c>
      <c r="K382" s="32">
        <v>4.2470036477331901</v>
      </c>
      <c r="L382" s="33">
        <v>3934592</v>
      </c>
      <c r="M382" s="33" t="s">
        <v>179</v>
      </c>
      <c r="N382" s="33" t="s">
        <v>179</v>
      </c>
      <c r="O382" s="39" t="s">
        <v>179</v>
      </c>
      <c r="P382" s="30" t="s">
        <v>179</v>
      </c>
      <c r="Q382" s="32">
        <v>43.3014981761334</v>
      </c>
      <c r="R382" s="34">
        <v>45.424999999999997</v>
      </c>
      <c r="S382" s="32">
        <v>47.548501823866602</v>
      </c>
      <c r="T382" s="35">
        <v>43360903</v>
      </c>
      <c r="U382" s="36">
        <v>57172384</v>
      </c>
      <c r="V382" s="35">
        <v>63966250</v>
      </c>
      <c r="W382" s="37">
        <f t="shared" si="5"/>
        <v>57.172384000000001</v>
      </c>
    </row>
    <row r="383" spans="1:23" s="38" customFormat="1" ht="11.25" customHeight="1" x14ac:dyDescent="0.2">
      <c r="A383" s="1" t="s">
        <v>4777</v>
      </c>
      <c r="B383" s="28" t="s">
        <v>4703</v>
      </c>
      <c r="C383" s="29">
        <v>98</v>
      </c>
      <c r="D383" s="30" t="s">
        <v>133</v>
      </c>
      <c r="E383" s="30" t="s">
        <v>4726</v>
      </c>
      <c r="F383" s="30"/>
      <c r="G383" s="30" t="s">
        <v>217</v>
      </c>
      <c r="H383" s="30">
        <v>5.3920000000000003</v>
      </c>
      <c r="I383" s="30">
        <v>24.3</v>
      </c>
      <c r="J383" s="31">
        <v>20</v>
      </c>
      <c r="K383" s="32">
        <v>7.0608620316222703</v>
      </c>
      <c r="L383" s="33">
        <v>3028596</v>
      </c>
      <c r="M383" s="33" t="s">
        <v>179</v>
      </c>
      <c r="N383" s="33" t="s">
        <v>179</v>
      </c>
      <c r="O383" s="39" t="s">
        <v>179</v>
      </c>
      <c r="P383" s="30" t="s">
        <v>179</v>
      </c>
      <c r="Q383" s="32">
        <v>46.094568984188903</v>
      </c>
      <c r="R383" s="34">
        <v>49.625</v>
      </c>
      <c r="S383" s="32">
        <v>53.155431015811097</v>
      </c>
      <c r="T383" s="35">
        <v>54740047</v>
      </c>
      <c r="U383" s="36">
        <v>69026466</v>
      </c>
      <c r="V383" s="35">
        <v>75854110</v>
      </c>
      <c r="W383" s="37">
        <f t="shared" si="5"/>
        <v>69.026465999999999</v>
      </c>
    </row>
    <row r="384" spans="1:23" s="38" customFormat="1" ht="11.25" customHeight="1" x14ac:dyDescent="0.2">
      <c r="A384" s="1" t="s">
        <v>4777</v>
      </c>
      <c r="B384" s="28" t="s">
        <v>4703</v>
      </c>
      <c r="C384" s="29">
        <v>98</v>
      </c>
      <c r="D384" s="30" t="s">
        <v>133</v>
      </c>
      <c r="E384" s="30" t="s">
        <v>4726</v>
      </c>
      <c r="F384" s="30"/>
      <c r="G384" s="30" t="s">
        <v>232</v>
      </c>
      <c r="H384" s="30">
        <v>5.5720000000000001</v>
      </c>
      <c r="I384" s="30">
        <v>25</v>
      </c>
      <c r="J384" s="31">
        <v>15</v>
      </c>
      <c r="K384" s="32">
        <v>6.8631578947368403</v>
      </c>
      <c r="L384" s="33">
        <v>1088186</v>
      </c>
      <c r="M384" s="33" t="s">
        <v>179</v>
      </c>
      <c r="N384" s="33" t="s">
        <v>179</v>
      </c>
      <c r="O384" s="39" t="s">
        <v>179</v>
      </c>
      <c r="P384" s="30" t="s">
        <v>179</v>
      </c>
      <c r="Q384" s="32">
        <v>31.7784210526316</v>
      </c>
      <c r="R384" s="34">
        <v>35.21</v>
      </c>
      <c r="S384" s="32">
        <v>38.641578947368401</v>
      </c>
      <c r="T384" s="35">
        <v>21797387</v>
      </c>
      <c r="U384" s="36">
        <v>32341178</v>
      </c>
      <c r="V384" s="35">
        <v>37832311</v>
      </c>
      <c r="W384" s="37">
        <f t="shared" si="5"/>
        <v>32.341177999999999</v>
      </c>
    </row>
    <row r="385" spans="1:23" s="38" customFormat="1" ht="11.25" customHeight="1" x14ac:dyDescent="0.2">
      <c r="A385" s="1" t="s">
        <v>4777</v>
      </c>
      <c r="B385" s="28" t="s">
        <v>4703</v>
      </c>
      <c r="C385" s="29">
        <v>98</v>
      </c>
      <c r="D385" s="30" t="s">
        <v>133</v>
      </c>
      <c r="E385" s="30" t="s">
        <v>4726</v>
      </c>
      <c r="F385" s="30"/>
      <c r="G385" s="30" t="s">
        <v>232</v>
      </c>
      <c r="H385" s="30">
        <v>3.3340000000000001</v>
      </c>
      <c r="I385" s="30">
        <v>15.8</v>
      </c>
      <c r="J385" s="31">
        <v>28</v>
      </c>
      <c r="K385" s="32">
        <v>10.859427048634201</v>
      </c>
      <c r="L385" s="33">
        <v>1089657</v>
      </c>
      <c r="M385" s="33" t="s">
        <v>179</v>
      </c>
      <c r="N385" s="33" t="s">
        <v>179</v>
      </c>
      <c r="O385" s="39" t="s">
        <v>179</v>
      </c>
      <c r="P385" s="30" t="s">
        <v>179</v>
      </c>
      <c r="Q385" s="32">
        <v>48.835286475682899</v>
      </c>
      <c r="R385" s="34">
        <v>54.265000000000001</v>
      </c>
      <c r="S385" s="32">
        <v>59.694713524317102</v>
      </c>
      <c r="T385" s="35">
        <v>56829329</v>
      </c>
      <c r="U385" s="36">
        <v>146476287</v>
      </c>
      <c r="V385" s="35">
        <v>480760660</v>
      </c>
      <c r="W385" s="37">
        <f t="shared" si="5"/>
        <v>146.47628700000001</v>
      </c>
    </row>
    <row r="386" spans="1:23" s="38" customFormat="1" ht="11.25" customHeight="1" x14ac:dyDescent="0.2">
      <c r="A386" s="1" t="s">
        <v>4777</v>
      </c>
      <c r="B386" s="28" t="s">
        <v>4703</v>
      </c>
      <c r="C386" s="29">
        <v>98</v>
      </c>
      <c r="D386" s="30" t="s">
        <v>133</v>
      </c>
      <c r="E386" s="30" t="s">
        <v>4726</v>
      </c>
      <c r="F386" s="30"/>
      <c r="G386" s="30" t="s">
        <v>241</v>
      </c>
      <c r="H386" s="30">
        <v>2.847</v>
      </c>
      <c r="I386" s="30">
        <v>13.7</v>
      </c>
      <c r="J386" s="31">
        <v>122</v>
      </c>
      <c r="K386" s="32">
        <v>12.5240107568191</v>
      </c>
      <c r="L386" s="33">
        <v>1006229</v>
      </c>
      <c r="M386" s="33" t="s">
        <v>179</v>
      </c>
      <c r="N386" s="33" t="s">
        <v>179</v>
      </c>
      <c r="O386" s="39" t="s">
        <v>179</v>
      </c>
      <c r="P386" s="30" t="s">
        <v>179</v>
      </c>
      <c r="Q386" s="32">
        <v>90.842994621590506</v>
      </c>
      <c r="R386" s="34">
        <v>97.105000000000004</v>
      </c>
      <c r="S386" s="32">
        <v>103.36700537841</v>
      </c>
      <c r="T386" s="35">
        <v>611595790</v>
      </c>
      <c r="U386" s="36">
        <v>655026966</v>
      </c>
      <c r="V386" s="35">
        <v>676197377</v>
      </c>
      <c r="W386" s="37">
        <f t="shared" si="5"/>
        <v>655.02696600000002</v>
      </c>
    </row>
    <row r="387" spans="1:23" s="38" customFormat="1" ht="11.25" customHeight="1" x14ac:dyDescent="0.2">
      <c r="A387" s="1" t="s">
        <v>4777</v>
      </c>
      <c r="B387" s="28" t="s">
        <v>4703</v>
      </c>
      <c r="C387" s="29">
        <v>98</v>
      </c>
      <c r="D387" s="30" t="s">
        <v>133</v>
      </c>
      <c r="E387" s="30" t="s">
        <v>4726</v>
      </c>
      <c r="F387" s="30"/>
      <c r="G387" s="30" t="s">
        <v>241</v>
      </c>
      <c r="H387" s="30">
        <v>2.7919999999999998</v>
      </c>
      <c r="I387" s="30">
        <v>13.5</v>
      </c>
      <c r="J387" s="31">
        <v>0</v>
      </c>
      <c r="K387" s="32">
        <v>12.7095516569201</v>
      </c>
      <c r="L387" s="33">
        <v>2267290</v>
      </c>
      <c r="M387" s="33" t="s">
        <v>179</v>
      </c>
      <c r="N387" s="33" t="s">
        <v>179</v>
      </c>
      <c r="O387" s="39" t="s">
        <v>179</v>
      </c>
      <c r="P387" s="30" t="s">
        <v>179</v>
      </c>
      <c r="Q387" s="32">
        <v>170.43522417154</v>
      </c>
      <c r="R387" s="34">
        <v>176.79</v>
      </c>
      <c r="S387" s="32">
        <v>183.14477582846001</v>
      </c>
      <c r="T387" s="35">
        <v>823960250</v>
      </c>
      <c r="U387" s="36">
        <v>836024323</v>
      </c>
      <c r="V387" s="35">
        <v>836485736</v>
      </c>
      <c r="W387" s="37">
        <f t="shared" si="5"/>
        <v>836.02432299999998</v>
      </c>
    </row>
    <row r="388" spans="1:23" s="38" customFormat="1" ht="11.25" customHeight="1" x14ac:dyDescent="0.2">
      <c r="A388" s="1" t="s">
        <v>4777</v>
      </c>
      <c r="B388" s="28" t="s">
        <v>4703</v>
      </c>
      <c r="C388" s="29">
        <v>98</v>
      </c>
      <c r="D388" s="30" t="s">
        <v>133</v>
      </c>
      <c r="E388" s="30" t="s">
        <v>4726</v>
      </c>
      <c r="F388" s="30"/>
      <c r="G388" s="30" t="s">
        <v>256</v>
      </c>
      <c r="H388" s="30">
        <v>2.2080000000000002</v>
      </c>
      <c r="I388" s="30">
        <v>10.8</v>
      </c>
      <c r="J388" s="31">
        <v>23</v>
      </c>
      <c r="K388" s="32">
        <v>15.8869395711501</v>
      </c>
      <c r="L388" s="33">
        <v>4008720</v>
      </c>
      <c r="M388" s="33" t="s">
        <v>179</v>
      </c>
      <c r="N388" s="33" t="s">
        <v>179</v>
      </c>
      <c r="O388" s="39" t="s">
        <v>179</v>
      </c>
      <c r="P388" s="30" t="s">
        <v>179</v>
      </c>
      <c r="Q388" s="32">
        <v>86.406530214424905</v>
      </c>
      <c r="R388" s="34">
        <v>94.35</v>
      </c>
      <c r="S388" s="32">
        <v>102.293469785575</v>
      </c>
      <c r="T388" s="35">
        <v>612313587</v>
      </c>
      <c r="U388" s="36">
        <v>617126586</v>
      </c>
      <c r="V388" s="35">
        <v>630001767</v>
      </c>
      <c r="W388" s="37">
        <f t="shared" si="5"/>
        <v>617.12658599999997</v>
      </c>
    </row>
    <row r="389" spans="1:23" s="38" customFormat="1" ht="11.25" customHeight="1" x14ac:dyDescent="0.2">
      <c r="A389" s="1" t="s">
        <v>4777</v>
      </c>
      <c r="B389" s="28" t="s">
        <v>4703</v>
      </c>
      <c r="C389" s="29">
        <v>98</v>
      </c>
      <c r="D389" s="30" t="s">
        <v>133</v>
      </c>
      <c r="E389" s="30" t="s">
        <v>4726</v>
      </c>
      <c r="F389" s="30"/>
      <c r="G389" s="30" t="s">
        <v>275</v>
      </c>
      <c r="H389" s="30">
        <v>14.063000000000001</v>
      </c>
      <c r="I389" s="30">
        <v>51.7</v>
      </c>
      <c r="J389" s="31">
        <v>24</v>
      </c>
      <c r="K389" s="32">
        <v>3.3187417285961498</v>
      </c>
      <c r="L389" s="33">
        <v>5567501</v>
      </c>
      <c r="M389" s="33" t="s">
        <v>179</v>
      </c>
      <c r="N389" s="33" t="s">
        <v>179</v>
      </c>
      <c r="O389" s="39" t="s">
        <v>179</v>
      </c>
      <c r="P389" s="30" t="s">
        <v>179</v>
      </c>
      <c r="Q389" s="32">
        <v>136.330629135702</v>
      </c>
      <c r="R389" s="34">
        <v>137.99</v>
      </c>
      <c r="S389" s="32">
        <v>139.64937086429799</v>
      </c>
      <c r="T389" s="35">
        <v>563212714</v>
      </c>
      <c r="U389" s="36">
        <v>569323923</v>
      </c>
      <c r="V389" s="35">
        <v>573118158</v>
      </c>
      <c r="W389" s="37">
        <f t="shared" si="5"/>
        <v>569.32392300000004</v>
      </c>
    </row>
    <row r="390" spans="1:23" s="38" customFormat="1" ht="11.25" customHeight="1" x14ac:dyDescent="0.2">
      <c r="A390" s="1" t="s">
        <v>4777</v>
      </c>
      <c r="B390" s="28" t="s">
        <v>4703</v>
      </c>
      <c r="C390" s="29">
        <v>98</v>
      </c>
      <c r="D390" s="30" t="s">
        <v>133</v>
      </c>
      <c r="E390" s="30" t="s">
        <v>4726</v>
      </c>
      <c r="F390" s="30"/>
      <c r="G390" s="30" t="s">
        <v>182</v>
      </c>
      <c r="H390" s="30">
        <v>2.0680000000000001</v>
      </c>
      <c r="I390" s="30">
        <v>10.199999999999999</v>
      </c>
      <c r="J390" s="31">
        <v>22</v>
      </c>
      <c r="K390" s="32">
        <v>16.8214654282766</v>
      </c>
      <c r="L390" s="33">
        <v>1072798</v>
      </c>
      <c r="M390" s="33" t="s">
        <v>179</v>
      </c>
      <c r="N390" s="33" t="s">
        <v>179</v>
      </c>
      <c r="O390" s="39" t="s">
        <v>179</v>
      </c>
      <c r="P390" s="30" t="s">
        <v>179</v>
      </c>
      <c r="Q390" s="32">
        <v>32.9042672858617</v>
      </c>
      <c r="R390" s="34">
        <v>41.314999999999998</v>
      </c>
      <c r="S390" s="32">
        <v>49.725732714138303</v>
      </c>
      <c r="T390" s="35">
        <v>36703831</v>
      </c>
      <c r="U390" s="36">
        <v>202601688</v>
      </c>
      <c r="V390" s="35">
        <v>423486288</v>
      </c>
      <c r="W390" s="37">
        <f t="shared" ref="W390:W453" si="6">U390/1000000</f>
        <v>202.601688</v>
      </c>
    </row>
    <row r="391" spans="1:23" s="38" customFormat="1" ht="11.25" customHeight="1" x14ac:dyDescent="0.2">
      <c r="A391" s="1" t="s">
        <v>4777</v>
      </c>
      <c r="B391" s="28" t="s">
        <v>4703</v>
      </c>
      <c r="C391" s="29">
        <v>98</v>
      </c>
      <c r="D391" s="30" t="s">
        <v>133</v>
      </c>
      <c r="E391" s="30" t="s">
        <v>4726</v>
      </c>
      <c r="F391" s="30"/>
      <c r="G391" s="30" t="s">
        <v>308</v>
      </c>
      <c r="H391" s="30">
        <v>3.202</v>
      </c>
      <c r="I391" s="30">
        <v>15.3</v>
      </c>
      <c r="J391" s="31">
        <v>61</v>
      </c>
      <c r="K391" s="32">
        <v>11.214310285517699</v>
      </c>
      <c r="L391" s="33">
        <v>3942467</v>
      </c>
      <c r="M391" s="33" t="s">
        <v>179</v>
      </c>
      <c r="N391" s="33" t="s">
        <v>179</v>
      </c>
      <c r="O391" s="39" t="s">
        <v>179</v>
      </c>
      <c r="P391" s="30" t="s">
        <v>179</v>
      </c>
      <c r="Q391" s="32">
        <v>82.557844857241093</v>
      </c>
      <c r="R391" s="34">
        <v>88.164999999999992</v>
      </c>
      <c r="S391" s="32">
        <v>93.772155142758905</v>
      </c>
      <c r="T391" s="35">
        <v>551574028</v>
      </c>
      <c r="U391" s="36">
        <v>610293328</v>
      </c>
      <c r="V391" s="35">
        <v>630348995</v>
      </c>
      <c r="W391" s="37">
        <f t="shared" si="6"/>
        <v>610.29332799999997</v>
      </c>
    </row>
    <row r="392" spans="1:23" s="38" customFormat="1" ht="11.25" customHeight="1" x14ac:dyDescent="0.2">
      <c r="A392" s="1" t="s">
        <v>4777</v>
      </c>
      <c r="B392" s="28" t="s">
        <v>4703</v>
      </c>
      <c r="C392" s="29">
        <v>98</v>
      </c>
      <c r="D392" s="30" t="s">
        <v>133</v>
      </c>
      <c r="E392" s="30" t="s">
        <v>4726</v>
      </c>
      <c r="F392" s="30"/>
      <c r="G392" s="30" t="s">
        <v>312</v>
      </c>
      <c r="H392" s="30">
        <v>4.1120000000000001</v>
      </c>
      <c r="I392" s="30">
        <v>19.2</v>
      </c>
      <c r="J392" s="31">
        <v>12</v>
      </c>
      <c r="K392" s="32">
        <v>8.9364035087719298</v>
      </c>
      <c r="L392" s="33">
        <v>4410356</v>
      </c>
      <c r="M392" s="33" t="s">
        <v>179</v>
      </c>
      <c r="N392" s="33" t="s">
        <v>179</v>
      </c>
      <c r="O392" s="39" t="s">
        <v>179</v>
      </c>
      <c r="P392" s="30" t="s">
        <v>179</v>
      </c>
      <c r="Q392" s="32">
        <v>85.556798245614104</v>
      </c>
      <c r="R392" s="34">
        <v>90.025000000000006</v>
      </c>
      <c r="S392" s="32">
        <v>94.493201754386007</v>
      </c>
      <c r="T392" s="35">
        <v>159412663</v>
      </c>
      <c r="U392" s="36">
        <v>354714037</v>
      </c>
      <c r="V392" s="35">
        <v>534866316</v>
      </c>
      <c r="W392" s="37">
        <f t="shared" si="6"/>
        <v>354.71403700000002</v>
      </c>
    </row>
    <row r="393" spans="1:23" s="38" customFormat="1" ht="11.25" customHeight="1" x14ac:dyDescent="0.2">
      <c r="A393" s="1" t="s">
        <v>4777</v>
      </c>
      <c r="B393" s="28" t="s">
        <v>4703</v>
      </c>
      <c r="C393" s="29">
        <v>98</v>
      </c>
      <c r="D393" s="30" t="s">
        <v>133</v>
      </c>
      <c r="E393" s="30" t="s">
        <v>4726</v>
      </c>
      <c r="F393" s="30"/>
      <c r="G393" s="30" t="s">
        <v>438</v>
      </c>
      <c r="H393" s="30">
        <v>6.1120000000000001</v>
      </c>
      <c r="I393" s="30">
        <v>27.1</v>
      </c>
      <c r="J393" s="31">
        <v>0</v>
      </c>
      <c r="K393" s="32">
        <v>6.3313264711594499</v>
      </c>
      <c r="L393" s="33">
        <v>1065475</v>
      </c>
      <c r="M393" s="33" t="s">
        <v>179</v>
      </c>
      <c r="N393" s="33" t="s">
        <v>179</v>
      </c>
      <c r="O393" s="39" t="s">
        <v>179</v>
      </c>
      <c r="P393" s="30" t="s">
        <v>179</v>
      </c>
      <c r="Q393" s="32">
        <v>26.059336764420301</v>
      </c>
      <c r="R393" s="34">
        <v>29.225000000000001</v>
      </c>
      <c r="S393" s="32">
        <v>32.390663235579702</v>
      </c>
      <c r="T393" s="35">
        <v>2357279</v>
      </c>
      <c r="U393" s="36">
        <v>12735476</v>
      </c>
      <c r="V393" s="35">
        <v>22197787</v>
      </c>
      <c r="W393" s="37">
        <f t="shared" si="6"/>
        <v>12.735476</v>
      </c>
    </row>
    <row r="394" spans="1:23" s="38" customFormat="1" ht="11.25" customHeight="1" x14ac:dyDescent="0.2">
      <c r="A394" s="1" t="s">
        <v>4777</v>
      </c>
      <c r="B394" s="28" t="s">
        <v>4703</v>
      </c>
      <c r="C394" s="29">
        <v>98</v>
      </c>
      <c r="D394" s="30" t="s">
        <v>133</v>
      </c>
      <c r="E394" s="30" t="s">
        <v>4726</v>
      </c>
      <c r="F394" s="30"/>
      <c r="G394" s="30" t="s">
        <v>438</v>
      </c>
      <c r="H394" s="30">
        <v>2.6120000000000001</v>
      </c>
      <c r="I394" s="30">
        <v>12.6</v>
      </c>
      <c r="J394" s="31">
        <v>18</v>
      </c>
      <c r="K394" s="32">
        <v>13.6173767752715</v>
      </c>
      <c r="L394" s="33">
        <v>1018944</v>
      </c>
      <c r="M394" s="33" t="s">
        <v>179</v>
      </c>
      <c r="N394" s="33" t="s">
        <v>179</v>
      </c>
      <c r="O394" s="39" t="s">
        <v>179</v>
      </c>
      <c r="P394" s="30" t="s">
        <v>179</v>
      </c>
      <c r="Q394" s="32">
        <v>78.441311612364203</v>
      </c>
      <c r="R394" s="34">
        <v>85.25</v>
      </c>
      <c r="S394" s="32">
        <v>92.058688387635797</v>
      </c>
      <c r="T394" s="35">
        <v>483129541</v>
      </c>
      <c r="U394" s="36">
        <v>551345478</v>
      </c>
      <c r="V394" s="35">
        <v>591277475</v>
      </c>
      <c r="W394" s="37">
        <f t="shared" si="6"/>
        <v>551.34547799999996</v>
      </c>
    </row>
    <row r="395" spans="1:23" s="38" customFormat="1" ht="11.25" customHeight="1" x14ac:dyDescent="0.2">
      <c r="A395" s="1" t="s">
        <v>4777</v>
      </c>
      <c r="B395" s="28" t="s">
        <v>4703</v>
      </c>
      <c r="C395" s="29">
        <v>98</v>
      </c>
      <c r="D395" s="30" t="s">
        <v>133</v>
      </c>
      <c r="E395" s="30" t="s">
        <v>4726</v>
      </c>
      <c r="F395" s="30"/>
      <c r="G395" s="30" t="s">
        <v>438</v>
      </c>
      <c r="H395" s="30">
        <v>3.2450000000000001</v>
      </c>
      <c r="I395" s="30">
        <v>15.5</v>
      </c>
      <c r="J395" s="31">
        <v>80</v>
      </c>
      <c r="K395" s="32">
        <v>11.0696095076401</v>
      </c>
      <c r="L395" s="33">
        <v>4993641</v>
      </c>
      <c r="M395" s="33" t="s">
        <v>179</v>
      </c>
      <c r="N395" s="33" t="s">
        <v>179</v>
      </c>
      <c r="O395" s="39" t="s">
        <v>179</v>
      </c>
      <c r="P395" s="30" t="s">
        <v>179</v>
      </c>
      <c r="Q395" s="32">
        <v>129.70019524617999</v>
      </c>
      <c r="R395" s="34">
        <v>135.23500000000001</v>
      </c>
      <c r="S395" s="32">
        <v>140.76980475382001</v>
      </c>
      <c r="T395" s="35">
        <v>672959861</v>
      </c>
      <c r="U395" s="36">
        <v>680473550</v>
      </c>
      <c r="V395" s="35">
        <v>687407686</v>
      </c>
      <c r="W395" s="37">
        <f t="shared" si="6"/>
        <v>680.47355000000005</v>
      </c>
    </row>
    <row r="396" spans="1:23" s="38" customFormat="1" ht="11.25" customHeight="1" x14ac:dyDescent="0.2">
      <c r="A396" s="27" t="s">
        <v>4841</v>
      </c>
      <c r="B396" s="28" t="s">
        <v>3774</v>
      </c>
      <c r="C396" s="29">
        <v>249</v>
      </c>
      <c r="D396" s="30" t="s">
        <v>559</v>
      </c>
      <c r="E396" s="30" t="s">
        <v>4726</v>
      </c>
      <c r="F396" s="30"/>
      <c r="G396" s="30" t="s">
        <v>324</v>
      </c>
      <c r="H396" s="30">
        <v>4.7</v>
      </c>
      <c r="I396" s="30">
        <v>5.4</v>
      </c>
      <c r="J396" s="31">
        <v>24.4</v>
      </c>
      <c r="K396" s="32">
        <v>12.122564331399699</v>
      </c>
      <c r="L396" s="33" t="s">
        <v>360</v>
      </c>
      <c r="M396" s="33" t="s">
        <v>3775</v>
      </c>
      <c r="N396" s="33" t="s">
        <v>876</v>
      </c>
      <c r="O396" s="30">
        <v>12</v>
      </c>
      <c r="P396" s="30">
        <v>22.8</v>
      </c>
      <c r="Q396" s="31">
        <v>14.3013003983604</v>
      </c>
      <c r="R396" s="34">
        <v>20.672099135063199</v>
      </c>
      <c r="S396" s="32">
        <v>27.042897871766002</v>
      </c>
      <c r="T396" s="35">
        <v>13992434</v>
      </c>
      <c r="U396" s="36">
        <v>17438822</v>
      </c>
      <c r="V396" s="35">
        <v>25473275</v>
      </c>
      <c r="W396" s="37">
        <f t="shared" si="6"/>
        <v>17.438821999999998</v>
      </c>
    </row>
    <row r="397" spans="1:23" s="38" customFormat="1" ht="11.25" customHeight="1" x14ac:dyDescent="0.2">
      <c r="A397" s="27" t="s">
        <v>4841</v>
      </c>
      <c r="B397" s="28" t="s">
        <v>3774</v>
      </c>
      <c r="C397" s="29">
        <v>249</v>
      </c>
      <c r="D397" s="30" t="s">
        <v>559</v>
      </c>
      <c r="E397" s="30" t="s">
        <v>4726</v>
      </c>
      <c r="F397" s="30"/>
      <c r="G397" s="30" t="s">
        <v>202</v>
      </c>
      <c r="H397" s="30">
        <v>21.4</v>
      </c>
      <c r="I397" s="30">
        <v>32</v>
      </c>
      <c r="J397" s="31">
        <v>46</v>
      </c>
      <c r="K397" s="32">
        <v>2.0456827309236898</v>
      </c>
      <c r="L397" s="33" t="s">
        <v>3778</v>
      </c>
      <c r="M397" s="33" t="s">
        <v>2742</v>
      </c>
      <c r="N397" s="33" t="s">
        <v>3779</v>
      </c>
      <c r="O397" s="30">
        <v>47.5</v>
      </c>
      <c r="P397" s="30">
        <v>52.9</v>
      </c>
      <c r="Q397" s="31">
        <v>44.682622021245997</v>
      </c>
      <c r="R397" s="34">
        <v>46.510697674418601</v>
      </c>
      <c r="S397" s="32">
        <v>48.418773327591197</v>
      </c>
      <c r="T397" s="35">
        <v>36900348</v>
      </c>
      <c r="U397" s="36">
        <v>38871661</v>
      </c>
      <c r="V397" s="35">
        <v>42591876</v>
      </c>
      <c r="W397" s="37">
        <f t="shared" si="6"/>
        <v>38.871661000000003</v>
      </c>
    </row>
    <row r="398" spans="1:23" s="38" customFormat="1" ht="11.25" customHeight="1" x14ac:dyDescent="0.2">
      <c r="A398" s="27" t="s">
        <v>4841</v>
      </c>
      <c r="B398" s="28" t="s">
        <v>3774</v>
      </c>
      <c r="C398" s="29">
        <v>249</v>
      </c>
      <c r="D398" s="30" t="s">
        <v>559</v>
      </c>
      <c r="E398" s="30" t="s">
        <v>4726</v>
      </c>
      <c r="F398" s="30"/>
      <c r="G398" s="30" t="s">
        <v>217</v>
      </c>
      <c r="H398" s="30">
        <v>7.3</v>
      </c>
      <c r="I398" s="30">
        <v>9</v>
      </c>
      <c r="J398" s="31">
        <v>95</v>
      </c>
      <c r="K398" s="32">
        <v>7.2735385988398003</v>
      </c>
      <c r="L398" s="33" t="s">
        <v>3783</v>
      </c>
      <c r="M398" s="33" t="s">
        <v>3784</v>
      </c>
      <c r="N398" s="33" t="s">
        <v>3785</v>
      </c>
      <c r="O398" s="30">
        <v>149</v>
      </c>
      <c r="P398" s="30">
        <v>153</v>
      </c>
      <c r="Q398" s="31">
        <v>121.19052768786599</v>
      </c>
      <c r="R398" s="34">
        <v>122.946354477612</v>
      </c>
      <c r="S398" s="32">
        <v>124.702181267358</v>
      </c>
      <c r="T398" s="35">
        <v>711183559</v>
      </c>
      <c r="U398" s="36">
        <v>715652099</v>
      </c>
      <c r="V398" s="35">
        <v>720744649</v>
      </c>
      <c r="W398" s="37">
        <f t="shared" si="6"/>
        <v>715.65209900000002</v>
      </c>
    </row>
    <row r="399" spans="1:23" s="38" customFormat="1" ht="11.25" customHeight="1" x14ac:dyDescent="0.2">
      <c r="A399" s="27" t="s">
        <v>4841</v>
      </c>
      <c r="B399" s="28" t="s">
        <v>3774</v>
      </c>
      <c r="C399" s="29">
        <v>249</v>
      </c>
      <c r="D399" s="30" t="s">
        <v>559</v>
      </c>
      <c r="E399" s="30" t="s">
        <v>4726</v>
      </c>
      <c r="F399" s="30"/>
      <c r="G399" s="30" t="s">
        <v>438</v>
      </c>
      <c r="H399" s="30">
        <v>9.9</v>
      </c>
      <c r="I399" s="30">
        <v>17</v>
      </c>
      <c r="J399" s="31">
        <v>25</v>
      </c>
      <c r="K399" s="32">
        <v>3.8506969052681299</v>
      </c>
      <c r="L399" s="33" t="s">
        <v>3419</v>
      </c>
      <c r="M399" s="33" t="s">
        <v>3791</v>
      </c>
      <c r="N399" s="33" t="s">
        <v>3792</v>
      </c>
      <c r="O399" s="30">
        <v>15.2</v>
      </c>
      <c r="P399" s="30">
        <v>17.3</v>
      </c>
      <c r="Q399" s="31">
        <v>29.119505026998301</v>
      </c>
      <c r="R399" s="34">
        <v>29.823458463677401</v>
      </c>
      <c r="S399" s="32">
        <v>30.527411900356501</v>
      </c>
      <c r="T399" s="35">
        <v>10688063</v>
      </c>
      <c r="U399" s="36">
        <v>15390811</v>
      </c>
      <c r="V399" s="35">
        <v>17223690</v>
      </c>
      <c r="W399" s="37">
        <f t="shared" si="6"/>
        <v>15.390810999999999</v>
      </c>
    </row>
    <row r="400" spans="1:23" s="38" customFormat="1" ht="11.25" customHeight="1" x14ac:dyDescent="0.2">
      <c r="A400" s="27" t="s">
        <v>4842</v>
      </c>
      <c r="B400" s="47" t="s">
        <v>3864</v>
      </c>
      <c r="C400" s="29">
        <v>338</v>
      </c>
      <c r="D400" s="30" t="s">
        <v>559</v>
      </c>
      <c r="E400" s="30" t="s">
        <v>4726</v>
      </c>
      <c r="F400" s="30"/>
      <c r="G400" s="30" t="s">
        <v>190</v>
      </c>
      <c r="H400" s="30">
        <v>3.2</v>
      </c>
      <c r="I400" s="30">
        <v>1.7</v>
      </c>
      <c r="J400" s="31">
        <v>36.1</v>
      </c>
      <c r="K400" s="32">
        <v>28.367560041768201</v>
      </c>
      <c r="L400" s="33" t="s">
        <v>3907</v>
      </c>
      <c r="M400" s="33" t="s">
        <v>3908</v>
      </c>
      <c r="N400" s="33" t="s">
        <v>3909</v>
      </c>
      <c r="O400" s="30">
        <v>18.399999999999999</v>
      </c>
      <c r="P400" s="30">
        <v>60.7</v>
      </c>
      <c r="Q400" s="31">
        <v>30.702305752255299</v>
      </c>
      <c r="R400" s="34">
        <v>42.250847955051697</v>
      </c>
      <c r="S400" s="32">
        <v>55.473541242280199</v>
      </c>
      <c r="T400" s="35">
        <v>18114055</v>
      </c>
      <c r="U400" s="36">
        <v>49467891</v>
      </c>
      <c r="V400" s="35">
        <v>461341317</v>
      </c>
      <c r="W400" s="37">
        <f t="shared" si="6"/>
        <v>49.467891000000002</v>
      </c>
    </row>
    <row r="401" spans="1:23" s="38" customFormat="1" ht="11.25" customHeight="1" x14ac:dyDescent="0.2">
      <c r="A401" s="27" t="s">
        <v>4842</v>
      </c>
      <c r="B401" s="47" t="s">
        <v>3864</v>
      </c>
      <c r="C401" s="29">
        <v>338</v>
      </c>
      <c r="D401" s="30" t="s">
        <v>559</v>
      </c>
      <c r="E401" s="30" t="s">
        <v>4726</v>
      </c>
      <c r="F401" s="30"/>
      <c r="G401" s="30" t="s">
        <v>324</v>
      </c>
      <c r="H401" s="30">
        <v>3</v>
      </c>
      <c r="I401" s="30">
        <v>3</v>
      </c>
      <c r="J401" s="31">
        <v>34.299999999999997</v>
      </c>
      <c r="K401" s="32">
        <v>16.074950690335299</v>
      </c>
      <c r="L401" s="33" t="s">
        <v>3910</v>
      </c>
      <c r="M401" s="33" t="s">
        <v>3910</v>
      </c>
      <c r="N401" s="33" t="s">
        <v>3911</v>
      </c>
      <c r="O401" s="30">
        <v>30.5</v>
      </c>
      <c r="P401" s="30">
        <v>48.7</v>
      </c>
      <c r="Q401" s="31">
        <v>34.176161464366601</v>
      </c>
      <c r="R401" s="34">
        <v>39.8108994708995</v>
      </c>
      <c r="S401" s="32">
        <v>45.4456374774323</v>
      </c>
      <c r="T401" s="35">
        <v>88740151</v>
      </c>
      <c r="U401" s="36">
        <v>318401639</v>
      </c>
      <c r="V401" s="35">
        <v>398680744</v>
      </c>
      <c r="W401" s="37">
        <f t="shared" si="6"/>
        <v>318.40163899999999</v>
      </c>
    </row>
    <row r="402" spans="1:23" s="38" customFormat="1" ht="11.25" customHeight="1" x14ac:dyDescent="0.2">
      <c r="A402" s="27" t="s">
        <v>4842</v>
      </c>
      <c r="B402" s="47" t="s">
        <v>3864</v>
      </c>
      <c r="C402" s="29">
        <v>338</v>
      </c>
      <c r="D402" s="30" t="s">
        <v>559</v>
      </c>
      <c r="E402" s="30" t="s">
        <v>4726</v>
      </c>
      <c r="F402" s="30"/>
      <c r="G402" s="30" t="s">
        <v>202</v>
      </c>
      <c r="H402" s="30">
        <v>31.6</v>
      </c>
      <c r="I402" s="30">
        <v>24.7</v>
      </c>
      <c r="J402" s="31">
        <v>46</v>
      </c>
      <c r="K402" s="32">
        <v>1.95242316076947</v>
      </c>
      <c r="L402" s="33" t="s">
        <v>3893</v>
      </c>
      <c r="M402" s="33" t="s">
        <v>3894</v>
      </c>
      <c r="N402" s="33" t="s">
        <v>3895</v>
      </c>
      <c r="O402" s="30">
        <v>50.5</v>
      </c>
      <c r="P402" s="30">
        <v>52.9</v>
      </c>
      <c r="Q402" s="31">
        <v>46.888011724742498</v>
      </c>
      <c r="R402" s="34">
        <v>47.302359306639097</v>
      </c>
      <c r="S402" s="32">
        <v>47.740877164146397</v>
      </c>
      <c r="T402" s="35">
        <v>39862866</v>
      </c>
      <c r="U402" s="36">
        <v>40612404</v>
      </c>
      <c r="V402" s="35">
        <v>41506119</v>
      </c>
      <c r="W402" s="37">
        <f t="shared" si="6"/>
        <v>40.612403999999998</v>
      </c>
    </row>
    <row r="403" spans="1:23" s="38" customFormat="1" ht="11.25" customHeight="1" x14ac:dyDescent="0.2">
      <c r="A403" s="27" t="s">
        <v>4842</v>
      </c>
      <c r="B403" s="47" t="s">
        <v>3864</v>
      </c>
      <c r="C403" s="29">
        <v>338</v>
      </c>
      <c r="D403" s="30" t="s">
        <v>559</v>
      </c>
      <c r="E403" s="30" t="s">
        <v>4726</v>
      </c>
      <c r="F403" s="30"/>
      <c r="G403" s="30" t="s">
        <v>217</v>
      </c>
      <c r="H403" s="30">
        <v>19.7</v>
      </c>
      <c r="I403" s="30">
        <v>14.1</v>
      </c>
      <c r="J403" s="31">
        <v>51.5</v>
      </c>
      <c r="K403" s="32">
        <v>3.44463229078614</v>
      </c>
      <c r="L403" s="33" t="s">
        <v>3873</v>
      </c>
      <c r="M403" s="33" t="s">
        <v>3589</v>
      </c>
      <c r="N403" s="33" t="s">
        <v>3801</v>
      </c>
      <c r="O403" s="30">
        <v>43</v>
      </c>
      <c r="P403" s="30">
        <v>48.4</v>
      </c>
      <c r="Q403" s="31">
        <v>44.673237531699101</v>
      </c>
      <c r="R403" s="34">
        <v>46.43</v>
      </c>
      <c r="S403" s="32">
        <v>48.186762468300898</v>
      </c>
      <c r="T403" s="35">
        <v>54740047</v>
      </c>
      <c r="U403" s="36">
        <v>59972273</v>
      </c>
      <c r="V403" s="35">
        <v>63966250</v>
      </c>
      <c r="W403" s="37">
        <f t="shared" si="6"/>
        <v>59.972273000000001</v>
      </c>
    </row>
    <row r="404" spans="1:23" s="38" customFormat="1" ht="11.25" customHeight="1" x14ac:dyDescent="0.2">
      <c r="A404" s="27" t="s">
        <v>4842</v>
      </c>
      <c r="B404" s="28" t="s">
        <v>3864</v>
      </c>
      <c r="C404" s="29">
        <v>338</v>
      </c>
      <c r="D404" s="30" t="s">
        <v>559</v>
      </c>
      <c r="E404" s="30" t="s">
        <v>4726</v>
      </c>
      <c r="F404" s="30"/>
      <c r="G404" s="30" t="s">
        <v>256</v>
      </c>
      <c r="H404" s="30">
        <v>3.9</v>
      </c>
      <c r="I404" s="30">
        <v>2.2000000000000002</v>
      </c>
      <c r="J404" s="31">
        <v>2.5</v>
      </c>
      <c r="K404" s="32">
        <v>21.920387305002698</v>
      </c>
      <c r="L404" s="33" t="s">
        <v>3915</v>
      </c>
      <c r="M404" s="33" t="s">
        <v>3915</v>
      </c>
      <c r="N404" s="33" t="s">
        <v>3916</v>
      </c>
      <c r="O404" s="30">
        <v>38.75</v>
      </c>
      <c r="P404" s="30">
        <v>64.099999999999994</v>
      </c>
      <c r="Q404" s="31">
        <v>36.49</v>
      </c>
      <c r="R404" s="34">
        <v>48.9155897099076</v>
      </c>
      <c r="S404" s="32">
        <v>51.749843853553998</v>
      </c>
      <c r="T404" s="35">
        <v>40374238</v>
      </c>
      <c r="U404" s="36">
        <v>124009661</v>
      </c>
      <c r="V404" s="35">
        <v>442770858</v>
      </c>
      <c r="W404" s="37">
        <f t="shared" si="6"/>
        <v>124.00966099999999</v>
      </c>
    </row>
    <row r="405" spans="1:23" s="38" customFormat="1" ht="11.25" customHeight="1" x14ac:dyDescent="0.2">
      <c r="A405" s="27" t="s">
        <v>4842</v>
      </c>
      <c r="B405" s="28" t="s">
        <v>3864</v>
      </c>
      <c r="C405" s="29">
        <v>338</v>
      </c>
      <c r="D405" s="30" t="s">
        <v>559</v>
      </c>
      <c r="E405" s="30" t="s">
        <v>4726</v>
      </c>
      <c r="F405" s="30"/>
      <c r="G405" s="30" t="s">
        <v>267</v>
      </c>
      <c r="H405" s="30">
        <v>4.5</v>
      </c>
      <c r="I405" s="30">
        <v>3</v>
      </c>
      <c r="J405" s="31">
        <v>59.1</v>
      </c>
      <c r="K405" s="32">
        <v>16.074950690335299</v>
      </c>
      <c r="L405" s="33" t="s">
        <v>3896</v>
      </c>
      <c r="M405" s="33" t="s">
        <v>2846</v>
      </c>
      <c r="N405" s="33" t="s">
        <v>3897</v>
      </c>
      <c r="O405" s="30">
        <v>29.7</v>
      </c>
      <c r="P405" s="30">
        <v>44.4</v>
      </c>
      <c r="Q405" s="31">
        <v>33.999364790370699</v>
      </c>
      <c r="R405" s="34">
        <v>37.985128205128198</v>
      </c>
      <c r="S405" s="32">
        <v>41.970891619885698</v>
      </c>
      <c r="T405" s="35">
        <v>26783574</v>
      </c>
      <c r="U405" s="36">
        <v>34476752</v>
      </c>
      <c r="V405" s="35">
        <v>71245054</v>
      </c>
      <c r="W405" s="37">
        <f t="shared" si="6"/>
        <v>34.476751999999998</v>
      </c>
    </row>
    <row r="406" spans="1:23" s="38" customFormat="1" ht="11.25" customHeight="1" x14ac:dyDescent="0.2">
      <c r="A406" s="27" t="s">
        <v>4842</v>
      </c>
      <c r="B406" s="28" t="s">
        <v>3864</v>
      </c>
      <c r="C406" s="29">
        <v>338</v>
      </c>
      <c r="D406" s="30" t="s">
        <v>559</v>
      </c>
      <c r="E406" s="30" t="s">
        <v>4726</v>
      </c>
      <c r="F406" s="30"/>
      <c r="G406" s="30" t="s">
        <v>267</v>
      </c>
      <c r="H406" s="30">
        <v>3</v>
      </c>
      <c r="I406" s="30">
        <v>2.7</v>
      </c>
      <c r="J406" s="31">
        <v>118.2</v>
      </c>
      <c r="K406" s="32">
        <v>17.861056322594798</v>
      </c>
      <c r="L406" s="33" t="s">
        <v>3919</v>
      </c>
      <c r="M406" s="33" t="s">
        <v>3919</v>
      </c>
      <c r="N406" s="33" t="s">
        <v>2636</v>
      </c>
      <c r="O406" s="30">
        <v>83.1</v>
      </c>
      <c r="P406" s="30">
        <v>91.3</v>
      </c>
      <c r="Q406" s="31">
        <v>64.211333583795096</v>
      </c>
      <c r="R406" s="34">
        <v>66.880285714285705</v>
      </c>
      <c r="S406" s="32">
        <v>69.5492378447763</v>
      </c>
      <c r="T406" s="35">
        <v>613218417</v>
      </c>
      <c r="U406" s="36">
        <v>623806505</v>
      </c>
      <c r="V406" s="35">
        <v>633215802</v>
      </c>
      <c r="W406" s="37">
        <f t="shared" si="6"/>
        <v>623.80650500000002</v>
      </c>
    </row>
    <row r="407" spans="1:23" s="38" customFormat="1" ht="11.25" customHeight="1" x14ac:dyDescent="0.2">
      <c r="A407" s="27" t="s">
        <v>4842</v>
      </c>
      <c r="B407" s="28" t="s">
        <v>3864</v>
      </c>
      <c r="C407" s="29">
        <v>338</v>
      </c>
      <c r="D407" s="30" t="s">
        <v>559</v>
      </c>
      <c r="E407" s="30" t="s">
        <v>4726</v>
      </c>
      <c r="F407" s="30"/>
      <c r="G407" s="30" t="s">
        <v>297</v>
      </c>
      <c r="H407" s="30">
        <v>2.5</v>
      </c>
      <c r="I407" s="30">
        <v>3.4</v>
      </c>
      <c r="J407" s="31">
        <v>64.7</v>
      </c>
      <c r="K407" s="32">
        <v>14.1837800208841</v>
      </c>
      <c r="L407" s="33" t="s">
        <v>3898</v>
      </c>
      <c r="M407" s="33" t="s">
        <v>3898</v>
      </c>
      <c r="N407" s="33" t="s">
        <v>3899</v>
      </c>
      <c r="O407" s="30">
        <v>62.6</v>
      </c>
      <c r="P407" s="30">
        <v>90.6</v>
      </c>
      <c r="Q407" s="31">
        <v>60.016971951502498</v>
      </c>
      <c r="R407" s="34">
        <v>64.65625</v>
      </c>
      <c r="S407" s="32">
        <v>72.075528048497503</v>
      </c>
      <c r="T407" s="35">
        <v>481613216</v>
      </c>
      <c r="U407" s="36">
        <v>524490356</v>
      </c>
      <c r="V407" s="35">
        <v>557793212</v>
      </c>
      <c r="W407" s="37">
        <f t="shared" si="6"/>
        <v>524.49035600000002</v>
      </c>
    </row>
    <row r="408" spans="1:23" s="38" customFormat="1" ht="11.25" customHeight="1" x14ac:dyDescent="0.2">
      <c r="A408" s="27" t="s">
        <v>4842</v>
      </c>
      <c r="B408" s="28" t="s">
        <v>3864</v>
      </c>
      <c r="C408" s="29">
        <v>338</v>
      </c>
      <c r="D408" s="30" t="s">
        <v>559</v>
      </c>
      <c r="E408" s="30" t="s">
        <v>4726</v>
      </c>
      <c r="F408" s="30"/>
      <c r="G408" s="30" t="s">
        <v>308</v>
      </c>
      <c r="H408" s="30">
        <v>4.3</v>
      </c>
      <c r="I408" s="30">
        <v>2.5</v>
      </c>
      <c r="J408" s="31">
        <v>53.5</v>
      </c>
      <c r="K408" s="32">
        <v>19.289940828402401</v>
      </c>
      <c r="L408" s="33" t="s">
        <v>3924</v>
      </c>
      <c r="M408" s="33" t="s">
        <v>3924</v>
      </c>
      <c r="N408" s="33" t="s">
        <v>3925</v>
      </c>
      <c r="O408" s="30">
        <v>61.1</v>
      </c>
      <c r="P408" s="30">
        <v>74.900000000000006</v>
      </c>
      <c r="Q408" s="31">
        <v>56.0157721893491</v>
      </c>
      <c r="R408" s="34">
        <v>61.619500000000002</v>
      </c>
      <c r="S408" s="32">
        <v>67.223227810650897</v>
      </c>
      <c r="T408" s="35">
        <v>132052405</v>
      </c>
      <c r="U408" s="36">
        <v>150303102</v>
      </c>
      <c r="V408" s="35">
        <v>214321238</v>
      </c>
      <c r="W408" s="37">
        <f t="shared" si="6"/>
        <v>150.303102</v>
      </c>
    </row>
    <row r="409" spans="1:23" s="38" customFormat="1" ht="11.25" customHeight="1" x14ac:dyDescent="0.2">
      <c r="A409" s="27" t="s">
        <v>4842</v>
      </c>
      <c r="B409" s="28" t="s">
        <v>3864</v>
      </c>
      <c r="C409" s="29">
        <v>338</v>
      </c>
      <c r="D409" s="30" t="s">
        <v>559</v>
      </c>
      <c r="E409" s="30" t="s">
        <v>4726</v>
      </c>
      <c r="F409" s="30"/>
      <c r="G409" s="30" t="s">
        <v>312</v>
      </c>
      <c r="H409" s="30">
        <v>3.9</v>
      </c>
      <c r="I409" s="30">
        <v>5.3</v>
      </c>
      <c r="J409" s="31">
        <v>19.7</v>
      </c>
      <c r="K409" s="32">
        <v>9.09902869264263</v>
      </c>
      <c r="L409" s="33" t="s">
        <v>1084</v>
      </c>
      <c r="M409" s="33" t="s">
        <v>1084</v>
      </c>
      <c r="N409" s="33" t="s">
        <v>3900</v>
      </c>
      <c r="O409" s="30">
        <v>7</v>
      </c>
      <c r="P409" s="30" t="s">
        <v>179</v>
      </c>
      <c r="Q409" s="31">
        <v>5.49911156332782</v>
      </c>
      <c r="R409" s="34">
        <v>12.931363636363599</v>
      </c>
      <c r="S409" s="32">
        <v>20.3636157093995</v>
      </c>
      <c r="T409" s="35">
        <v>7540778</v>
      </c>
      <c r="U409" s="36">
        <v>18376149</v>
      </c>
      <c r="V409" s="35">
        <v>24612553</v>
      </c>
      <c r="W409" s="37">
        <f t="shared" si="6"/>
        <v>18.376149000000002</v>
      </c>
    </row>
    <row r="410" spans="1:23" s="38" customFormat="1" ht="11.25" customHeight="1" x14ac:dyDescent="0.2">
      <c r="A410" s="27" t="s">
        <v>4842</v>
      </c>
      <c r="B410" s="28" t="s">
        <v>3864</v>
      </c>
      <c r="C410" s="29">
        <v>338</v>
      </c>
      <c r="D410" s="30" t="s">
        <v>559</v>
      </c>
      <c r="E410" s="30" t="s">
        <v>4726</v>
      </c>
      <c r="F410" s="30"/>
      <c r="G410" s="30" t="s">
        <v>312</v>
      </c>
      <c r="H410" s="30">
        <v>21.7</v>
      </c>
      <c r="I410" s="30">
        <v>15.8</v>
      </c>
      <c r="J410" s="31">
        <v>63.2</v>
      </c>
      <c r="K410" s="32">
        <v>3.0522058272788599</v>
      </c>
      <c r="L410" s="33" t="s">
        <v>3884</v>
      </c>
      <c r="M410" s="33" t="s">
        <v>422</v>
      </c>
      <c r="N410" s="33" t="s">
        <v>3901</v>
      </c>
      <c r="O410" s="30">
        <v>61.6</v>
      </c>
      <c r="P410" s="30">
        <v>68.7</v>
      </c>
      <c r="Q410" s="31">
        <v>54.0477472661224</v>
      </c>
      <c r="R410" s="34">
        <v>55.348750000000003</v>
      </c>
      <c r="S410" s="32">
        <v>56.649752733877598</v>
      </c>
      <c r="T410" s="35">
        <v>61497463</v>
      </c>
      <c r="U410" s="36">
        <v>66357883</v>
      </c>
      <c r="V410" s="35">
        <v>71683211</v>
      </c>
      <c r="W410" s="37">
        <f t="shared" si="6"/>
        <v>66.357883000000001</v>
      </c>
    </row>
    <row r="411" spans="1:23" s="38" customFormat="1" ht="11.25" customHeight="1" x14ac:dyDescent="0.2">
      <c r="A411" s="27" t="s">
        <v>4843</v>
      </c>
      <c r="B411" s="28" t="s">
        <v>4105</v>
      </c>
      <c r="C411" s="29">
        <v>150</v>
      </c>
      <c r="D411" s="30" t="s">
        <v>559</v>
      </c>
      <c r="E411" s="30" t="s">
        <v>4726</v>
      </c>
      <c r="F411" s="30"/>
      <c r="G411" s="30" t="s">
        <v>202</v>
      </c>
      <c r="H411" s="30">
        <v>2.54</v>
      </c>
      <c r="I411" s="30">
        <v>13</v>
      </c>
      <c r="J411" s="31">
        <v>194</v>
      </c>
      <c r="K411" s="32">
        <v>27.1794871794872</v>
      </c>
      <c r="L411" s="33" t="s">
        <v>4106</v>
      </c>
      <c r="M411" s="33" t="s">
        <v>4039</v>
      </c>
      <c r="N411" s="33" t="s">
        <v>4107</v>
      </c>
      <c r="O411" s="30">
        <v>120.7</v>
      </c>
      <c r="P411" s="30">
        <v>137.1</v>
      </c>
      <c r="Q411" s="31">
        <v>95.758168273153998</v>
      </c>
      <c r="R411" s="34">
        <v>101.1361839242</v>
      </c>
      <c r="S411" s="32">
        <v>108.34419957524599</v>
      </c>
      <c r="T411" s="35">
        <v>579616946</v>
      </c>
      <c r="U411" s="36">
        <v>609020587</v>
      </c>
      <c r="V411" s="35">
        <v>671740390</v>
      </c>
      <c r="W411" s="37">
        <f t="shared" si="6"/>
        <v>609.02058699999998</v>
      </c>
    </row>
    <row r="412" spans="1:23" s="38" customFormat="1" ht="11.25" customHeight="1" x14ac:dyDescent="0.2">
      <c r="A412" s="27" t="s">
        <v>4843</v>
      </c>
      <c r="B412" s="28" t="s">
        <v>4105</v>
      </c>
      <c r="C412" s="29">
        <v>150</v>
      </c>
      <c r="D412" s="30" t="s">
        <v>559</v>
      </c>
      <c r="E412" s="30" t="s">
        <v>4726</v>
      </c>
      <c r="F412" s="30"/>
      <c r="G412" s="30" t="s">
        <v>275</v>
      </c>
      <c r="H412" s="30">
        <v>2.08</v>
      </c>
      <c r="I412" s="30">
        <v>8</v>
      </c>
      <c r="J412" s="31">
        <v>142</v>
      </c>
      <c r="K412" s="32">
        <v>44.1666666666667</v>
      </c>
      <c r="L412" s="33" t="s">
        <v>4110</v>
      </c>
      <c r="M412" s="33" t="s">
        <v>2178</v>
      </c>
      <c r="N412" s="33" t="s">
        <v>4111</v>
      </c>
      <c r="O412" s="30">
        <v>103.45</v>
      </c>
      <c r="P412" s="30">
        <v>136.30000000000001</v>
      </c>
      <c r="Q412" s="31">
        <v>82.723845390657303</v>
      </c>
      <c r="R412" s="34">
        <v>101.15881852005</v>
      </c>
      <c r="S412" s="32">
        <v>119.593791649442</v>
      </c>
      <c r="T412" s="35">
        <v>465952726</v>
      </c>
      <c r="U412" s="36">
        <v>514508436</v>
      </c>
      <c r="V412" s="35">
        <v>535426236</v>
      </c>
      <c r="W412" s="37">
        <f t="shared" si="6"/>
        <v>514.50843599999996</v>
      </c>
    </row>
    <row r="413" spans="1:23" s="38" customFormat="1" ht="11.25" customHeight="1" x14ac:dyDescent="0.2">
      <c r="A413" s="27" t="s">
        <v>4776</v>
      </c>
      <c r="B413" s="28" t="s">
        <v>3079</v>
      </c>
      <c r="C413" s="29">
        <v>93</v>
      </c>
      <c r="D413" s="30" t="s">
        <v>559</v>
      </c>
      <c r="E413" s="30" t="s">
        <v>4726</v>
      </c>
      <c r="F413" s="30"/>
      <c r="G413" s="30" t="s">
        <v>217</v>
      </c>
      <c r="H413" s="30">
        <v>10</v>
      </c>
      <c r="I413" s="30">
        <v>31.9</v>
      </c>
      <c r="J413" s="31">
        <v>14</v>
      </c>
      <c r="K413" s="32">
        <v>5.4943202885360796</v>
      </c>
      <c r="L413" s="33" t="s">
        <v>4303</v>
      </c>
      <c r="M413" s="33" t="s">
        <v>3167</v>
      </c>
      <c r="N413" s="33" t="s">
        <v>4304</v>
      </c>
      <c r="O413" s="30">
        <v>30.8</v>
      </c>
      <c r="P413" s="30">
        <v>53.6</v>
      </c>
      <c r="Q413" s="32">
        <v>48.268776416294102</v>
      </c>
      <c r="R413" s="34">
        <v>50.4680924855491</v>
      </c>
      <c r="S413" s="32">
        <v>52.667408554804197</v>
      </c>
      <c r="T413" s="35">
        <v>61664201</v>
      </c>
      <c r="U413" s="36">
        <v>70423179</v>
      </c>
      <c r="V413" s="35">
        <v>74808402</v>
      </c>
      <c r="W413" s="37">
        <f t="shared" si="6"/>
        <v>70.423179000000005</v>
      </c>
    </row>
    <row r="414" spans="1:23" s="38" customFormat="1" ht="11.25" customHeight="1" x14ac:dyDescent="0.2">
      <c r="A414" s="27" t="s">
        <v>4776</v>
      </c>
      <c r="B414" s="28" t="s">
        <v>3079</v>
      </c>
      <c r="C414" s="29">
        <v>93</v>
      </c>
      <c r="D414" s="30" t="s">
        <v>559</v>
      </c>
      <c r="E414" s="30" t="s">
        <v>4726</v>
      </c>
      <c r="F414" s="30"/>
      <c r="G414" s="30" t="s">
        <v>241</v>
      </c>
      <c r="H414" s="30">
        <v>5.8</v>
      </c>
      <c r="I414" s="30">
        <v>22.7</v>
      </c>
      <c r="J414" s="31">
        <v>23</v>
      </c>
      <c r="K414" s="32">
        <v>7.7210932689119396</v>
      </c>
      <c r="L414" s="33" t="s">
        <v>4324</v>
      </c>
      <c r="M414" s="33" t="s">
        <v>2084</v>
      </c>
      <c r="N414" s="33" t="s">
        <v>4327</v>
      </c>
      <c r="O414" s="30">
        <v>18.600000000000001</v>
      </c>
      <c r="P414" s="30">
        <v>33.200000000000003</v>
      </c>
      <c r="Q414" s="32">
        <v>25.442520859794101</v>
      </c>
      <c r="R414" s="34">
        <v>29.784777726554299</v>
      </c>
      <c r="S414" s="32">
        <v>34.127034593314399</v>
      </c>
      <c r="T414" s="35">
        <v>15586744</v>
      </c>
      <c r="U414" s="36">
        <v>24181241</v>
      </c>
      <c r="V414" s="35">
        <v>26189527</v>
      </c>
      <c r="W414" s="37">
        <f t="shared" si="6"/>
        <v>24.181241</v>
      </c>
    </row>
    <row r="415" spans="1:23" s="38" customFormat="1" ht="11.25" customHeight="1" x14ac:dyDescent="0.2">
      <c r="A415" s="27" t="s">
        <v>4776</v>
      </c>
      <c r="B415" s="28" t="s">
        <v>3079</v>
      </c>
      <c r="C415" s="29">
        <v>93</v>
      </c>
      <c r="D415" s="30" t="s">
        <v>559</v>
      </c>
      <c r="E415" s="30" t="s">
        <v>4726</v>
      </c>
      <c r="F415" s="30"/>
      <c r="G415" s="30" t="s">
        <v>275</v>
      </c>
      <c r="H415" s="30">
        <v>2.6</v>
      </c>
      <c r="I415" s="30">
        <v>13.1</v>
      </c>
      <c r="J415" s="31">
        <v>11</v>
      </c>
      <c r="K415" s="32">
        <v>13.3792990232291</v>
      </c>
      <c r="L415" s="33" t="s">
        <v>4368</v>
      </c>
      <c r="M415" s="33" t="s">
        <v>4018</v>
      </c>
      <c r="N415" s="33" t="s">
        <v>4062</v>
      </c>
      <c r="O415" s="30">
        <v>0</v>
      </c>
      <c r="P415" s="30">
        <v>46.9</v>
      </c>
      <c r="Q415" s="32">
        <v>3.5581356268909499</v>
      </c>
      <c r="R415" s="34">
        <v>9.0803501945525298</v>
      </c>
      <c r="S415" s="32">
        <v>14.602564762214101</v>
      </c>
      <c r="T415" s="35">
        <v>1740</v>
      </c>
      <c r="U415" s="36">
        <v>5992586</v>
      </c>
      <c r="V415" s="35">
        <v>9826712</v>
      </c>
      <c r="W415" s="37">
        <f t="shared" si="6"/>
        <v>5.9925860000000002</v>
      </c>
    </row>
    <row r="416" spans="1:23" s="38" customFormat="1" ht="11.25" customHeight="1" x14ac:dyDescent="0.2">
      <c r="A416" s="27" t="s">
        <v>4776</v>
      </c>
      <c r="B416" s="28" t="s">
        <v>3079</v>
      </c>
      <c r="C416" s="29">
        <v>93</v>
      </c>
      <c r="D416" s="30" t="s">
        <v>559</v>
      </c>
      <c r="E416" s="30" t="s">
        <v>4726</v>
      </c>
      <c r="F416" s="30"/>
      <c r="G416" s="30" t="s">
        <v>275</v>
      </c>
      <c r="H416" s="30">
        <v>2.7</v>
      </c>
      <c r="I416" s="30">
        <v>9.5</v>
      </c>
      <c r="J416" s="31">
        <v>194</v>
      </c>
      <c r="K416" s="32">
        <v>18.449349179400102</v>
      </c>
      <c r="L416" s="33" t="s">
        <v>4378</v>
      </c>
      <c r="M416" s="33" t="s">
        <v>2111</v>
      </c>
      <c r="N416" s="33" t="s">
        <v>1972</v>
      </c>
      <c r="O416" s="30">
        <v>190.22459016393401</v>
      </c>
      <c r="P416" s="30">
        <v>199.8</v>
      </c>
      <c r="Q416" s="32">
        <v>150.354354196125</v>
      </c>
      <c r="R416" s="34">
        <v>170.77094357619799</v>
      </c>
      <c r="S416" s="32">
        <v>191.18753295626999</v>
      </c>
      <c r="T416" s="35">
        <v>590230877</v>
      </c>
      <c r="U416" s="36">
        <v>636508801</v>
      </c>
      <c r="V416" s="35">
        <v>661709024</v>
      </c>
      <c r="W416" s="37">
        <f t="shared" si="6"/>
        <v>636.50880099999995</v>
      </c>
    </row>
    <row r="417" spans="1:23" s="38" customFormat="1" ht="11.25" customHeight="1" x14ac:dyDescent="0.2">
      <c r="A417" s="27" t="s">
        <v>4776</v>
      </c>
      <c r="B417" s="28" t="s">
        <v>3079</v>
      </c>
      <c r="C417" s="29">
        <v>93</v>
      </c>
      <c r="D417" s="30" t="s">
        <v>559</v>
      </c>
      <c r="E417" s="30" t="s">
        <v>4726</v>
      </c>
      <c r="F417" s="30"/>
      <c r="G417" s="30" t="s">
        <v>297</v>
      </c>
      <c r="H417" s="30">
        <v>6</v>
      </c>
      <c r="I417" s="30">
        <v>20.8</v>
      </c>
      <c r="J417" s="31">
        <v>58.9</v>
      </c>
      <c r="K417" s="32">
        <v>8.4263854425144693</v>
      </c>
      <c r="L417" s="33" t="s">
        <v>4386</v>
      </c>
      <c r="M417" s="33" t="s">
        <v>2519</v>
      </c>
      <c r="N417" s="33" t="s">
        <v>3533</v>
      </c>
      <c r="O417" s="30">
        <v>72.599999999999994</v>
      </c>
      <c r="P417" s="30">
        <v>90.493979057591602</v>
      </c>
      <c r="Q417" s="32">
        <v>63.989320834915198</v>
      </c>
      <c r="R417" s="34">
        <v>69.431706778466904</v>
      </c>
      <c r="S417" s="32">
        <v>74.874092722018602</v>
      </c>
      <c r="T417" s="35">
        <v>518452214</v>
      </c>
      <c r="U417" s="36">
        <v>552812850</v>
      </c>
      <c r="V417" s="35">
        <v>566694026</v>
      </c>
      <c r="W417" s="37">
        <f t="shared" si="6"/>
        <v>552.81285000000003</v>
      </c>
    </row>
    <row r="418" spans="1:23" s="38" customFormat="1" ht="11.25" customHeight="1" x14ac:dyDescent="0.2">
      <c r="A418" s="27" t="s">
        <v>4776</v>
      </c>
      <c r="B418" s="28" t="s">
        <v>3079</v>
      </c>
      <c r="C418" s="29">
        <v>93</v>
      </c>
      <c r="D418" s="30" t="s">
        <v>559</v>
      </c>
      <c r="E418" s="30" t="s">
        <v>4726</v>
      </c>
      <c r="F418" s="30"/>
      <c r="G418" s="30" t="s">
        <v>308</v>
      </c>
      <c r="H418" s="30">
        <v>2.4</v>
      </c>
      <c r="I418" s="30">
        <v>8.1</v>
      </c>
      <c r="J418" s="31">
        <v>0.6</v>
      </c>
      <c r="K418" s="32">
        <v>21.638125580777899</v>
      </c>
      <c r="L418" s="33" t="s">
        <v>4389</v>
      </c>
      <c r="M418" s="33" t="s">
        <v>655</v>
      </c>
      <c r="N418" s="33" t="s">
        <v>1077</v>
      </c>
      <c r="O418" s="30">
        <v>1.8</v>
      </c>
      <c r="P418" s="30">
        <v>48.8</v>
      </c>
      <c r="Q418" s="29" t="s">
        <v>2999</v>
      </c>
      <c r="R418" s="34">
        <v>3.3917446808510601</v>
      </c>
      <c r="S418" s="32">
        <v>13.440911124587799</v>
      </c>
      <c r="T418" s="35">
        <v>914</v>
      </c>
      <c r="U418" s="36">
        <v>2776777</v>
      </c>
      <c r="V418" s="35">
        <v>10891491</v>
      </c>
      <c r="W418" s="37">
        <f t="shared" si="6"/>
        <v>2.7767770000000001</v>
      </c>
    </row>
    <row r="419" spans="1:23" s="38" customFormat="1" ht="11.25" customHeight="1" x14ac:dyDescent="0.2">
      <c r="A419" s="27" t="s">
        <v>4776</v>
      </c>
      <c r="B419" s="28" t="s">
        <v>3079</v>
      </c>
      <c r="C419" s="29">
        <v>93</v>
      </c>
      <c r="D419" s="30" t="s">
        <v>559</v>
      </c>
      <c r="E419" s="30" t="s">
        <v>4726</v>
      </c>
      <c r="F419" s="30"/>
      <c r="G419" s="30" t="s">
        <v>308</v>
      </c>
      <c r="H419" s="30">
        <v>3.6</v>
      </c>
      <c r="I419" s="30">
        <v>55.1</v>
      </c>
      <c r="J419" s="31">
        <v>20.6</v>
      </c>
      <c r="K419" s="32">
        <v>3.1809222723103598</v>
      </c>
      <c r="L419" s="33" t="s">
        <v>4390</v>
      </c>
      <c r="M419" s="33" t="s">
        <v>655</v>
      </c>
      <c r="N419" s="33" t="s">
        <v>1077</v>
      </c>
      <c r="O419" s="30">
        <v>1.8</v>
      </c>
      <c r="P419" s="30">
        <v>48.8</v>
      </c>
      <c r="Q419" s="32">
        <v>20.491240614968401</v>
      </c>
      <c r="R419" s="34">
        <v>21.968522796352602</v>
      </c>
      <c r="S419" s="32">
        <v>23.445804977736699</v>
      </c>
      <c r="T419" s="35">
        <v>14426556</v>
      </c>
      <c r="U419" s="36">
        <v>16839771</v>
      </c>
      <c r="V419" s="35">
        <v>18072250</v>
      </c>
      <c r="W419" s="37">
        <f t="shared" si="6"/>
        <v>16.839770999999999</v>
      </c>
    </row>
    <row r="420" spans="1:23" s="38" customFormat="1" ht="11.25" customHeight="1" x14ac:dyDescent="0.2">
      <c r="A420" s="27" t="s">
        <v>4776</v>
      </c>
      <c r="B420" s="28" t="s">
        <v>3079</v>
      </c>
      <c r="C420" s="29">
        <v>93</v>
      </c>
      <c r="D420" s="30" t="s">
        <v>559</v>
      </c>
      <c r="E420" s="30" t="s">
        <v>4726</v>
      </c>
      <c r="F420" s="30"/>
      <c r="G420" s="30" t="s">
        <v>312</v>
      </c>
      <c r="H420" s="30">
        <v>3.4</v>
      </c>
      <c r="I420" s="30">
        <v>10.1</v>
      </c>
      <c r="J420" s="31">
        <v>15</v>
      </c>
      <c r="K420" s="32">
        <v>17.353348238049598</v>
      </c>
      <c r="L420" s="33" t="s">
        <v>4401</v>
      </c>
      <c r="M420" s="33" t="s">
        <v>2115</v>
      </c>
      <c r="N420" s="33" t="s">
        <v>3417</v>
      </c>
      <c r="O420" s="30">
        <v>3.8</v>
      </c>
      <c r="P420" s="30">
        <v>27</v>
      </c>
      <c r="Q420" s="32">
        <v>10.2562896121819</v>
      </c>
      <c r="R420" s="34">
        <v>15.889832650108501</v>
      </c>
      <c r="S420" s="32">
        <v>21.523375688035099</v>
      </c>
      <c r="T420" s="35">
        <v>14282086</v>
      </c>
      <c r="U420" s="36">
        <v>22950539</v>
      </c>
      <c r="V420" s="35">
        <v>25531982</v>
      </c>
      <c r="W420" s="37">
        <f t="shared" si="6"/>
        <v>22.950538999999999</v>
      </c>
    </row>
    <row r="421" spans="1:23" s="38" customFormat="1" ht="11.25" customHeight="1" x14ac:dyDescent="0.2">
      <c r="A421" s="27" t="s">
        <v>4776</v>
      </c>
      <c r="B421" s="28" t="s">
        <v>3079</v>
      </c>
      <c r="C421" s="29">
        <v>93</v>
      </c>
      <c r="D421" s="30" t="s">
        <v>559</v>
      </c>
      <c r="E421" s="30" t="s">
        <v>4726</v>
      </c>
      <c r="F421" s="30"/>
      <c r="G421" s="30" t="s">
        <v>312</v>
      </c>
      <c r="H421" s="30">
        <v>2.9</v>
      </c>
      <c r="I421" s="30">
        <v>14.4</v>
      </c>
      <c r="J421" s="31">
        <v>65.400000000000006</v>
      </c>
      <c r="K421" s="32">
        <v>12.171445639187599</v>
      </c>
      <c r="L421" s="33" t="s">
        <v>4402</v>
      </c>
      <c r="M421" s="33" t="s">
        <v>3417</v>
      </c>
      <c r="N421" s="33" t="s">
        <v>4403</v>
      </c>
      <c r="O421" s="30">
        <v>27</v>
      </c>
      <c r="P421" s="30">
        <v>91.2</v>
      </c>
      <c r="Q421" s="32">
        <v>61.072937568367401</v>
      </c>
      <c r="R421" s="34">
        <v>68.264131464174497</v>
      </c>
      <c r="S421" s="32">
        <v>75.455325359981501</v>
      </c>
      <c r="T421" s="35">
        <v>75807783</v>
      </c>
      <c r="U421" s="36">
        <v>82069986</v>
      </c>
      <c r="V421" s="35">
        <v>106152658</v>
      </c>
      <c r="W421" s="37">
        <f t="shared" si="6"/>
        <v>82.069986</v>
      </c>
    </row>
    <row r="422" spans="1:23" s="38" customFormat="1" ht="11.25" customHeight="1" x14ac:dyDescent="0.2">
      <c r="A422" s="27" t="s">
        <v>4776</v>
      </c>
      <c r="B422" s="28" t="s">
        <v>3079</v>
      </c>
      <c r="C422" s="29">
        <v>93</v>
      </c>
      <c r="D422" s="30" t="s">
        <v>559</v>
      </c>
      <c r="E422" s="30" t="s">
        <v>4726</v>
      </c>
      <c r="F422" s="30"/>
      <c r="G422" s="30" t="s">
        <v>438</v>
      </c>
      <c r="H422" s="30">
        <v>2.2999999999999998</v>
      </c>
      <c r="I422" s="30">
        <v>10.3</v>
      </c>
      <c r="J422" s="31">
        <v>177.9</v>
      </c>
      <c r="K422" s="32">
        <v>17.0163900198351</v>
      </c>
      <c r="L422" s="33" t="s">
        <v>4416</v>
      </c>
      <c r="M422" s="33" t="s">
        <v>4269</v>
      </c>
      <c r="N422" s="33" t="s">
        <v>443</v>
      </c>
      <c r="O422" s="30">
        <v>160.25</v>
      </c>
      <c r="P422" s="30">
        <v>181.1</v>
      </c>
      <c r="Q422" s="32">
        <v>135.28431925576501</v>
      </c>
      <c r="R422" s="34">
        <v>142.66010689320899</v>
      </c>
      <c r="S422" s="32">
        <v>150.035894530652</v>
      </c>
      <c r="T422" s="35">
        <v>680471777</v>
      </c>
      <c r="U422" s="36">
        <v>689040943</v>
      </c>
      <c r="V422" s="35">
        <v>702547875</v>
      </c>
      <c r="W422" s="37">
        <f t="shared" si="6"/>
        <v>689.04094299999997</v>
      </c>
    </row>
    <row r="423" spans="1:23" s="38" customFormat="1" ht="11.25" customHeight="1" x14ac:dyDescent="0.2">
      <c r="A423" s="27" t="s">
        <v>4776</v>
      </c>
      <c r="B423" s="28" t="s">
        <v>3079</v>
      </c>
      <c r="C423" s="29">
        <v>93</v>
      </c>
      <c r="D423" s="30" t="s">
        <v>559</v>
      </c>
      <c r="E423" s="30" t="s">
        <v>4726</v>
      </c>
      <c r="F423" s="30"/>
      <c r="G423" s="30" t="s">
        <v>438</v>
      </c>
      <c r="H423" s="30">
        <v>5.5</v>
      </c>
      <c r="I423" s="30">
        <v>18.2</v>
      </c>
      <c r="J423" s="31">
        <v>185.1</v>
      </c>
      <c r="K423" s="32">
        <v>9.6301547914451202</v>
      </c>
      <c r="L423" s="33" t="s">
        <v>3095</v>
      </c>
      <c r="M423" s="33" t="s">
        <v>4269</v>
      </c>
      <c r="N423" s="33" t="s">
        <v>4417</v>
      </c>
      <c r="O423" s="30">
        <v>160.25</v>
      </c>
      <c r="P423" s="30">
        <v>195.9</v>
      </c>
      <c r="Q423" s="32">
        <v>147.54190709025099</v>
      </c>
      <c r="R423" s="34">
        <v>152.51867158671601</v>
      </c>
      <c r="S423" s="32">
        <v>157.49543608318001</v>
      </c>
      <c r="T423" s="35">
        <v>693874977</v>
      </c>
      <c r="U423" s="36">
        <v>704900154</v>
      </c>
      <c r="V423" s="35">
        <v>709212979</v>
      </c>
      <c r="W423" s="37">
        <f t="shared" si="6"/>
        <v>704.90015400000004</v>
      </c>
    </row>
    <row r="424" spans="1:23" s="38" customFormat="1" ht="11.25" customHeight="1" x14ac:dyDescent="0.2">
      <c r="A424" s="27" t="s">
        <v>4777</v>
      </c>
      <c r="B424" s="28" t="s">
        <v>4703</v>
      </c>
      <c r="C424" s="29">
        <v>98</v>
      </c>
      <c r="D424" s="30" t="s">
        <v>131</v>
      </c>
      <c r="E424" s="30" t="s">
        <v>4726</v>
      </c>
      <c r="F424" s="30"/>
      <c r="G424" s="30" t="s">
        <v>324</v>
      </c>
      <c r="H424" s="30">
        <v>4.0839999999999996</v>
      </c>
      <c r="I424" s="30">
        <v>18</v>
      </c>
      <c r="J424" s="31">
        <v>36</v>
      </c>
      <c r="K424" s="32">
        <v>9.5321637426900594</v>
      </c>
      <c r="L424" s="33" t="s">
        <v>2553</v>
      </c>
      <c r="M424" s="33" t="s">
        <v>179</v>
      </c>
      <c r="N424" s="33" t="s">
        <v>179</v>
      </c>
      <c r="O424" s="39" t="s">
        <v>179</v>
      </c>
      <c r="P424" s="30" t="s">
        <v>179</v>
      </c>
      <c r="Q424" s="32">
        <v>46.953918128654998</v>
      </c>
      <c r="R424" s="34">
        <v>51.72</v>
      </c>
      <c r="S424" s="32">
        <v>56.486081871345</v>
      </c>
      <c r="T424" s="35">
        <v>414091826</v>
      </c>
      <c r="U424" s="36">
        <v>456773676</v>
      </c>
      <c r="V424" s="35">
        <v>483991616</v>
      </c>
      <c r="W424" s="37">
        <f t="shared" si="6"/>
        <v>456.77367600000002</v>
      </c>
    </row>
    <row r="425" spans="1:23" s="38" customFormat="1" ht="11.25" customHeight="1" x14ac:dyDescent="0.2">
      <c r="A425" s="27" t="s">
        <v>4777</v>
      </c>
      <c r="B425" s="28" t="s">
        <v>4703</v>
      </c>
      <c r="C425" s="29">
        <v>98</v>
      </c>
      <c r="D425" s="30" t="s">
        <v>131</v>
      </c>
      <c r="E425" s="30" t="s">
        <v>4726</v>
      </c>
      <c r="F425" s="30"/>
      <c r="G425" s="30" t="s">
        <v>217</v>
      </c>
      <c r="H425" s="30">
        <v>4.8479999999999999</v>
      </c>
      <c r="I425" s="30">
        <v>20.9</v>
      </c>
      <c r="J425" s="31">
        <v>8</v>
      </c>
      <c r="K425" s="32">
        <v>8.2095190128431099</v>
      </c>
      <c r="L425" s="33">
        <v>5577186</v>
      </c>
      <c r="M425" s="33" t="s">
        <v>179</v>
      </c>
      <c r="N425" s="33" t="s">
        <v>179</v>
      </c>
      <c r="O425" s="39" t="s">
        <v>179</v>
      </c>
      <c r="P425" s="30" t="s">
        <v>179</v>
      </c>
      <c r="Q425" s="32">
        <v>41.320240493578403</v>
      </c>
      <c r="R425" s="34">
        <v>45.424999999999997</v>
      </c>
      <c r="S425" s="32">
        <v>49.529759506421598</v>
      </c>
      <c r="T425" s="35">
        <v>39637021</v>
      </c>
      <c r="U425" s="36">
        <v>57172384</v>
      </c>
      <c r="V425" s="35">
        <v>70245030</v>
      </c>
      <c r="W425" s="37">
        <f t="shared" si="6"/>
        <v>57.172384000000001</v>
      </c>
    </row>
    <row r="426" spans="1:23" s="38" customFormat="1" ht="11.25" customHeight="1" x14ac:dyDescent="0.2">
      <c r="A426" s="27" t="s">
        <v>4777</v>
      </c>
      <c r="B426" s="28" t="s">
        <v>4703</v>
      </c>
      <c r="C426" s="29">
        <v>98</v>
      </c>
      <c r="D426" s="30" t="s">
        <v>131</v>
      </c>
      <c r="E426" s="30" t="s">
        <v>4726</v>
      </c>
      <c r="F426" s="30"/>
      <c r="G426" s="30" t="s">
        <v>217</v>
      </c>
      <c r="H426" s="30">
        <v>3.12</v>
      </c>
      <c r="I426" s="30">
        <v>14</v>
      </c>
      <c r="J426" s="31">
        <v>62</v>
      </c>
      <c r="K426" s="32">
        <v>12.2556390977444</v>
      </c>
      <c r="L426" s="33">
        <v>1258509</v>
      </c>
      <c r="M426" s="33" t="s">
        <v>179</v>
      </c>
      <c r="N426" s="33" t="s">
        <v>179</v>
      </c>
      <c r="O426" s="39" t="s">
        <v>179</v>
      </c>
      <c r="P426" s="30" t="s">
        <v>179</v>
      </c>
      <c r="Q426" s="32">
        <v>139.41218045112799</v>
      </c>
      <c r="R426" s="34">
        <v>145.54</v>
      </c>
      <c r="S426" s="32">
        <v>151.66781954887199</v>
      </c>
      <c r="T426" s="35">
        <v>752417720</v>
      </c>
      <c r="U426" s="36">
        <v>760642942</v>
      </c>
      <c r="V426" s="35">
        <v>772579890</v>
      </c>
      <c r="W426" s="37">
        <f t="shared" si="6"/>
        <v>760.64294199999995</v>
      </c>
    </row>
    <row r="427" spans="1:23" s="38" customFormat="1" ht="11.25" customHeight="1" x14ac:dyDescent="0.2">
      <c r="A427" s="27" t="s">
        <v>4777</v>
      </c>
      <c r="B427" s="28" t="s">
        <v>4703</v>
      </c>
      <c r="C427" s="29">
        <v>98</v>
      </c>
      <c r="D427" s="30" t="s">
        <v>131</v>
      </c>
      <c r="E427" s="30" t="s">
        <v>4726</v>
      </c>
      <c r="F427" s="30"/>
      <c r="G427" s="30" t="s">
        <v>275</v>
      </c>
      <c r="H427" s="30">
        <v>12.615</v>
      </c>
      <c r="I427" s="30">
        <v>46.5</v>
      </c>
      <c r="J427" s="31">
        <v>22</v>
      </c>
      <c r="K427" s="32">
        <v>3.6898698358800202</v>
      </c>
      <c r="L427" s="33">
        <v>1241769</v>
      </c>
      <c r="M427" s="33" t="s">
        <v>179</v>
      </c>
      <c r="N427" s="33" t="s">
        <v>179</v>
      </c>
      <c r="O427" s="39" t="s">
        <v>179</v>
      </c>
      <c r="P427" s="30" t="s">
        <v>179</v>
      </c>
      <c r="Q427" s="32">
        <v>136.14506508206</v>
      </c>
      <c r="R427" s="34">
        <v>137.99</v>
      </c>
      <c r="S427" s="32">
        <v>139.83493491793999</v>
      </c>
      <c r="T427" s="35">
        <v>563212714</v>
      </c>
      <c r="U427" s="36">
        <v>569323923</v>
      </c>
      <c r="V427" s="35">
        <v>573118158</v>
      </c>
      <c r="W427" s="37">
        <f t="shared" si="6"/>
        <v>569.32392300000004</v>
      </c>
    </row>
    <row r="428" spans="1:23" s="38" customFormat="1" ht="11.25" customHeight="1" x14ac:dyDescent="0.2">
      <c r="A428" s="27" t="s">
        <v>4777</v>
      </c>
      <c r="B428" s="28" t="s">
        <v>4703</v>
      </c>
      <c r="C428" s="29">
        <v>98</v>
      </c>
      <c r="D428" s="30" t="s">
        <v>131</v>
      </c>
      <c r="E428" s="30" t="s">
        <v>4726</v>
      </c>
      <c r="F428" s="30"/>
      <c r="G428" s="30" t="s">
        <v>182</v>
      </c>
      <c r="H428" s="30">
        <v>3.76</v>
      </c>
      <c r="I428" s="30">
        <v>17.2</v>
      </c>
      <c r="J428" s="31">
        <v>54</v>
      </c>
      <c r="K428" s="32">
        <v>9.9755201958384294</v>
      </c>
      <c r="L428" s="33">
        <v>4407395</v>
      </c>
      <c r="M428" s="33" t="s">
        <v>179</v>
      </c>
      <c r="N428" s="33" t="s">
        <v>179</v>
      </c>
      <c r="O428" s="39" t="s">
        <v>179</v>
      </c>
      <c r="P428" s="30" t="s">
        <v>179</v>
      </c>
      <c r="Q428" s="32">
        <v>42.707239902080801</v>
      </c>
      <c r="R428" s="34">
        <v>47.695</v>
      </c>
      <c r="S428" s="32">
        <v>52.6827600979192</v>
      </c>
      <c r="T428" s="35">
        <v>272386684</v>
      </c>
      <c r="U428" s="36">
        <v>406992351</v>
      </c>
      <c r="V428" s="35">
        <v>437728029</v>
      </c>
      <c r="W428" s="37">
        <f t="shared" si="6"/>
        <v>406.99235099999999</v>
      </c>
    </row>
    <row r="429" spans="1:23" s="38" customFormat="1" ht="11.25" customHeight="1" x14ac:dyDescent="0.2">
      <c r="A429" s="27" t="s">
        <v>4777</v>
      </c>
      <c r="B429" s="28" t="s">
        <v>4703</v>
      </c>
      <c r="C429" s="29">
        <v>98</v>
      </c>
      <c r="D429" s="30" t="s">
        <v>131</v>
      </c>
      <c r="E429" s="30" t="s">
        <v>4726</v>
      </c>
      <c r="F429" s="30"/>
      <c r="G429" s="30" t="s">
        <v>297</v>
      </c>
      <c r="H429" s="30">
        <v>2.9489999999999998</v>
      </c>
      <c r="I429" s="30">
        <v>13.6</v>
      </c>
      <c r="J429" s="31">
        <v>87</v>
      </c>
      <c r="K429" s="32">
        <v>12.616099071207399</v>
      </c>
      <c r="L429" s="33">
        <v>1070905</v>
      </c>
      <c r="M429" s="33" t="s">
        <v>179</v>
      </c>
      <c r="N429" s="33" t="s">
        <v>179</v>
      </c>
      <c r="O429" s="39" t="s">
        <v>179</v>
      </c>
      <c r="P429" s="30" t="s">
        <v>179</v>
      </c>
      <c r="Q429" s="32">
        <v>83.711950464396296</v>
      </c>
      <c r="R429" s="34">
        <v>90.02000000000001</v>
      </c>
      <c r="S429" s="32">
        <v>96.328049535603697</v>
      </c>
      <c r="T429" s="35">
        <v>573781779</v>
      </c>
      <c r="U429" s="36">
        <v>588443345</v>
      </c>
      <c r="V429" s="35">
        <v>593256238</v>
      </c>
      <c r="W429" s="37">
        <f t="shared" si="6"/>
        <v>588.44334500000002</v>
      </c>
    </row>
    <row r="430" spans="1:23" s="38" customFormat="1" ht="11.25" customHeight="1" x14ac:dyDescent="0.2">
      <c r="A430" s="27" t="s">
        <v>4777</v>
      </c>
      <c r="B430" s="28" t="s">
        <v>4703</v>
      </c>
      <c r="C430" s="29">
        <v>98</v>
      </c>
      <c r="D430" s="30" t="s">
        <v>131</v>
      </c>
      <c r="E430" s="30" t="s">
        <v>4726</v>
      </c>
      <c r="F430" s="30"/>
      <c r="G430" s="30" t="s">
        <v>308</v>
      </c>
      <c r="H430" s="30">
        <v>2.806</v>
      </c>
      <c r="I430" s="30">
        <v>13</v>
      </c>
      <c r="J430" s="31">
        <v>134</v>
      </c>
      <c r="K430" s="32">
        <v>13.1983805668016</v>
      </c>
      <c r="L430" s="33">
        <v>5580299</v>
      </c>
      <c r="M430" s="33" t="s">
        <v>179</v>
      </c>
      <c r="N430" s="33" t="s">
        <v>179</v>
      </c>
      <c r="O430" s="39" t="s">
        <v>179</v>
      </c>
      <c r="P430" s="30" t="s">
        <v>179</v>
      </c>
      <c r="Q430" s="32">
        <v>43.760809716599198</v>
      </c>
      <c r="R430" s="34">
        <v>50.36</v>
      </c>
      <c r="S430" s="32">
        <v>56.959190283400801</v>
      </c>
      <c r="T430" s="35">
        <v>48183331</v>
      </c>
      <c r="U430" s="36">
        <v>92561815</v>
      </c>
      <c r="V430" s="35">
        <v>139081270</v>
      </c>
      <c r="W430" s="37">
        <f t="shared" si="6"/>
        <v>92.561814999999996</v>
      </c>
    </row>
    <row r="431" spans="1:23" s="38" customFormat="1" ht="11.25" customHeight="1" x14ac:dyDescent="0.2">
      <c r="A431" s="27" t="s">
        <v>4777</v>
      </c>
      <c r="B431" s="28" t="s">
        <v>4703</v>
      </c>
      <c r="C431" s="29">
        <v>98</v>
      </c>
      <c r="D431" s="30" t="s">
        <v>131</v>
      </c>
      <c r="E431" s="30" t="s">
        <v>4726</v>
      </c>
      <c r="F431" s="30"/>
      <c r="G431" s="30" t="s">
        <v>312</v>
      </c>
      <c r="H431" s="30">
        <v>6.8380000000000001</v>
      </c>
      <c r="I431" s="30">
        <v>28.2</v>
      </c>
      <c r="J431" s="31">
        <v>12</v>
      </c>
      <c r="K431" s="32">
        <v>6.08435983575961</v>
      </c>
      <c r="L431" s="33">
        <v>4410356</v>
      </c>
      <c r="M431" s="33" t="s">
        <v>179</v>
      </c>
      <c r="N431" s="33" t="s">
        <v>179</v>
      </c>
      <c r="O431" s="39" t="s">
        <v>179</v>
      </c>
      <c r="P431" s="30" t="s">
        <v>179</v>
      </c>
      <c r="Q431" s="32">
        <v>86.982820082120199</v>
      </c>
      <c r="R431" s="34">
        <v>90.025000000000006</v>
      </c>
      <c r="S431" s="32">
        <v>93.067179917879798</v>
      </c>
      <c r="T431" s="35">
        <v>182712214</v>
      </c>
      <c r="U431" s="36">
        <v>354714037</v>
      </c>
      <c r="V431" s="35">
        <v>534866316</v>
      </c>
      <c r="W431" s="37">
        <f t="shared" si="6"/>
        <v>354.71403700000002</v>
      </c>
    </row>
    <row r="432" spans="1:23" s="38" customFormat="1" ht="11.25" customHeight="1" x14ac:dyDescent="0.2">
      <c r="A432" s="27" t="s">
        <v>4777</v>
      </c>
      <c r="B432" s="28" t="s">
        <v>4703</v>
      </c>
      <c r="C432" s="29">
        <v>98</v>
      </c>
      <c r="D432" s="57" t="s">
        <v>145</v>
      </c>
      <c r="E432" s="30" t="s">
        <v>4726</v>
      </c>
      <c r="F432" s="30"/>
      <c r="G432" s="30" t="s">
        <v>241</v>
      </c>
      <c r="H432" s="30">
        <v>2.641</v>
      </c>
      <c r="I432" s="30">
        <v>12</v>
      </c>
      <c r="J432" s="31">
        <v>30</v>
      </c>
      <c r="K432" s="32">
        <v>14.2982456140351</v>
      </c>
      <c r="L432" s="33">
        <v>1669818</v>
      </c>
      <c r="M432" s="33" t="s">
        <v>179</v>
      </c>
      <c r="N432" s="33" t="s">
        <v>179</v>
      </c>
      <c r="O432" s="39" t="s">
        <v>179</v>
      </c>
      <c r="P432" s="30" t="s">
        <v>179</v>
      </c>
      <c r="Q432" s="32">
        <v>52.035877192982497</v>
      </c>
      <c r="R432" s="34">
        <v>59.185000000000002</v>
      </c>
      <c r="S432" s="32">
        <v>66.334122807017593</v>
      </c>
      <c r="T432" s="35">
        <v>72592031</v>
      </c>
      <c r="U432" s="36">
        <v>93568956</v>
      </c>
      <c r="V432" s="35">
        <v>153571428</v>
      </c>
      <c r="W432" s="37">
        <f t="shared" si="6"/>
        <v>93.568956</v>
      </c>
    </row>
    <row r="433" spans="1:23" s="38" customFormat="1" ht="11.25" customHeight="1" x14ac:dyDescent="0.2">
      <c r="A433" s="27" t="s">
        <v>4777</v>
      </c>
      <c r="B433" s="28" t="s">
        <v>4703</v>
      </c>
      <c r="C433" s="29">
        <v>98</v>
      </c>
      <c r="D433" s="57" t="s">
        <v>145</v>
      </c>
      <c r="E433" s="30" t="s">
        <v>4726</v>
      </c>
      <c r="F433" s="30"/>
      <c r="G433" s="30" t="s">
        <v>267</v>
      </c>
      <c r="H433" s="30">
        <v>3.1</v>
      </c>
      <c r="I433" s="30">
        <v>14</v>
      </c>
      <c r="J433" s="31">
        <v>14</v>
      </c>
      <c r="K433" s="32">
        <v>12.2556390977444</v>
      </c>
      <c r="L433" s="33">
        <v>1153087</v>
      </c>
      <c r="M433" s="33" t="s">
        <v>179</v>
      </c>
      <c r="N433" s="33" t="s">
        <v>179</v>
      </c>
      <c r="O433" s="39" t="s">
        <v>179</v>
      </c>
      <c r="P433" s="30" t="s">
        <v>179</v>
      </c>
      <c r="Q433" s="32">
        <v>6.6421804511277998</v>
      </c>
      <c r="R433" s="34">
        <v>12.77</v>
      </c>
      <c r="S433" s="32">
        <v>18.897819548872199</v>
      </c>
      <c r="T433" s="35">
        <v>8731854</v>
      </c>
      <c r="U433" s="36">
        <v>11519777</v>
      </c>
      <c r="V433" s="35">
        <v>16913659</v>
      </c>
      <c r="W433" s="37">
        <f t="shared" si="6"/>
        <v>11.519776999999999</v>
      </c>
    </row>
    <row r="434" spans="1:23" s="38" customFormat="1" ht="11.25" customHeight="1" x14ac:dyDescent="0.2">
      <c r="A434" s="27" t="s">
        <v>4777</v>
      </c>
      <c r="B434" s="28" t="s">
        <v>4703</v>
      </c>
      <c r="C434" s="29">
        <v>98</v>
      </c>
      <c r="D434" s="57" t="s">
        <v>145</v>
      </c>
      <c r="E434" s="30" t="s">
        <v>4726</v>
      </c>
      <c r="F434" s="30"/>
      <c r="G434" s="30" t="s">
        <v>275</v>
      </c>
      <c r="H434" s="30">
        <v>2.4039999999999999</v>
      </c>
      <c r="I434" s="30">
        <v>11</v>
      </c>
      <c r="J434" s="31">
        <v>12</v>
      </c>
      <c r="K434" s="32">
        <v>15.598086124401901</v>
      </c>
      <c r="L434" s="33">
        <v>1007490</v>
      </c>
      <c r="M434" s="33" t="s">
        <v>179</v>
      </c>
      <c r="N434" s="33" t="s">
        <v>179</v>
      </c>
      <c r="O434" s="39" t="s">
        <v>179</v>
      </c>
      <c r="P434" s="30" t="s">
        <v>179</v>
      </c>
      <c r="Q434" s="32">
        <v>34.820956937799103</v>
      </c>
      <c r="R434" s="34">
        <v>42.620000000000005</v>
      </c>
      <c r="S434" s="32">
        <v>50.419043062200998</v>
      </c>
      <c r="T434" s="35">
        <v>38089747</v>
      </c>
      <c r="U434" s="36">
        <v>207690126</v>
      </c>
      <c r="V434" s="35">
        <v>397329440</v>
      </c>
      <c r="W434" s="37">
        <f t="shared" si="6"/>
        <v>207.69012599999999</v>
      </c>
    </row>
    <row r="435" spans="1:23" s="38" customFormat="1" ht="11.25" customHeight="1" x14ac:dyDescent="0.2">
      <c r="A435" s="27" t="s">
        <v>4777</v>
      </c>
      <c r="B435" s="28" t="s">
        <v>4703</v>
      </c>
      <c r="C435" s="29">
        <v>98</v>
      </c>
      <c r="D435" s="57" t="s">
        <v>145</v>
      </c>
      <c r="E435" s="30" t="s">
        <v>4726</v>
      </c>
      <c r="F435" s="30"/>
      <c r="G435" s="30" t="s">
        <v>182</v>
      </c>
      <c r="H435" s="30">
        <v>2.589</v>
      </c>
      <c r="I435" s="30">
        <v>11.8</v>
      </c>
      <c r="J435" s="31">
        <v>6</v>
      </c>
      <c r="K435" s="32">
        <v>14.5405887600357</v>
      </c>
      <c r="L435" s="33" t="s">
        <v>4711</v>
      </c>
      <c r="M435" s="33" t="s">
        <v>179</v>
      </c>
      <c r="N435" s="33" t="s">
        <v>179</v>
      </c>
      <c r="O435" s="39" t="s">
        <v>179</v>
      </c>
      <c r="P435" s="30" t="s">
        <v>179</v>
      </c>
      <c r="Q435" s="32">
        <v>141.864705619982</v>
      </c>
      <c r="R435" s="34">
        <v>149.13499999999999</v>
      </c>
      <c r="S435" s="32">
        <v>156.40529438001801</v>
      </c>
      <c r="T435" s="35">
        <v>692091824</v>
      </c>
      <c r="U435" s="36">
        <v>697316443</v>
      </c>
      <c r="V435" s="35">
        <v>701371896</v>
      </c>
      <c r="W435" s="37">
        <f t="shared" si="6"/>
        <v>697.31644300000005</v>
      </c>
    </row>
    <row r="436" spans="1:23" s="38" customFormat="1" ht="11.25" customHeight="1" x14ac:dyDescent="0.2">
      <c r="A436" s="27" t="s">
        <v>4846</v>
      </c>
      <c r="B436" s="28" t="s">
        <v>3793</v>
      </c>
      <c r="C436" s="29">
        <v>134</v>
      </c>
      <c r="D436" s="30" t="s">
        <v>23</v>
      </c>
      <c r="E436" s="30" t="s">
        <v>4723</v>
      </c>
      <c r="F436" s="30"/>
      <c r="G436" s="30" t="s">
        <v>202</v>
      </c>
      <c r="H436" s="30">
        <v>4.5</v>
      </c>
      <c r="I436" s="30">
        <v>14</v>
      </c>
      <c r="J436" s="31">
        <v>35.854999999999997</v>
      </c>
      <c r="K436" s="32">
        <v>8.6886993603411504</v>
      </c>
      <c r="L436" s="33" t="s">
        <v>3799</v>
      </c>
      <c r="M436" s="33" t="s">
        <v>488</v>
      </c>
      <c r="N436" s="33" t="s">
        <v>3800</v>
      </c>
      <c r="O436" s="30">
        <v>27.465</v>
      </c>
      <c r="P436" s="30">
        <v>45.512999999999998</v>
      </c>
      <c r="Q436" s="32">
        <v>37.005805910606497</v>
      </c>
      <c r="R436" s="34">
        <v>40.072462322695003</v>
      </c>
      <c r="S436" s="32">
        <v>43.139118734783501</v>
      </c>
      <c r="T436" s="35">
        <v>30808233</v>
      </c>
      <c r="U436" s="36">
        <v>34954873</v>
      </c>
      <c r="V436" s="35">
        <v>35752458</v>
      </c>
      <c r="W436" s="37">
        <f t="shared" si="6"/>
        <v>34.954872999999999</v>
      </c>
    </row>
    <row r="437" spans="1:23" s="38" customFormat="1" ht="11.25" customHeight="1" x14ac:dyDescent="0.2">
      <c r="A437" s="27" t="s">
        <v>4846</v>
      </c>
      <c r="B437" s="28" t="s">
        <v>3793</v>
      </c>
      <c r="C437" s="29">
        <v>134</v>
      </c>
      <c r="D437" s="30" t="s">
        <v>23</v>
      </c>
      <c r="E437" s="30" t="s">
        <v>4723</v>
      </c>
      <c r="F437" s="30"/>
      <c r="G437" s="30" t="s">
        <v>217</v>
      </c>
      <c r="H437" s="30">
        <v>4.7</v>
      </c>
      <c r="I437" s="30">
        <v>15</v>
      </c>
      <c r="J437" s="31">
        <v>2.0640000000000001</v>
      </c>
      <c r="K437" s="32">
        <v>8.1094527363184099</v>
      </c>
      <c r="L437" s="33" t="s">
        <v>3801</v>
      </c>
      <c r="M437" s="33" t="s">
        <v>3802</v>
      </c>
      <c r="N437" s="33" t="s">
        <v>3085</v>
      </c>
      <c r="O437" s="30">
        <v>-2.7E-2</v>
      </c>
      <c r="P437" s="30">
        <v>6.8650000000000002</v>
      </c>
      <c r="Q437" s="32">
        <v>41.983477288542801</v>
      </c>
      <c r="R437" s="34">
        <v>46.7253656413233</v>
      </c>
      <c r="S437" s="32">
        <v>51.4672539941038</v>
      </c>
      <c r="T437" s="35">
        <v>41975105</v>
      </c>
      <c r="U437" s="36">
        <v>60995510</v>
      </c>
      <c r="V437" s="35">
        <v>71077756</v>
      </c>
      <c r="W437" s="37">
        <f t="shared" si="6"/>
        <v>60.995510000000003</v>
      </c>
    </row>
    <row r="438" spans="1:23" s="38" customFormat="1" ht="11.25" customHeight="1" x14ac:dyDescent="0.2">
      <c r="A438" s="27" t="s">
        <v>4846</v>
      </c>
      <c r="B438" s="28" t="s">
        <v>3793</v>
      </c>
      <c r="C438" s="29">
        <v>134</v>
      </c>
      <c r="D438" s="30" t="s">
        <v>23</v>
      </c>
      <c r="E438" s="30" t="s">
        <v>4723</v>
      </c>
      <c r="F438" s="30"/>
      <c r="G438" s="30" t="s">
        <v>217</v>
      </c>
      <c r="H438" s="30">
        <v>3.8</v>
      </c>
      <c r="I438" s="30">
        <v>12</v>
      </c>
      <c r="J438" s="31">
        <v>42.256999999999998</v>
      </c>
      <c r="K438" s="32">
        <v>10.136815920398</v>
      </c>
      <c r="L438" s="33" t="s">
        <v>3804</v>
      </c>
      <c r="M438" s="33" t="s">
        <v>3805</v>
      </c>
      <c r="N438" s="33" t="s">
        <v>3806</v>
      </c>
      <c r="O438" s="30">
        <v>24.103999999999999</v>
      </c>
      <c r="P438" s="30">
        <v>49.616</v>
      </c>
      <c r="Q438" s="32">
        <v>82.357082828254505</v>
      </c>
      <c r="R438" s="34">
        <v>86.322488240827795</v>
      </c>
      <c r="S438" s="32">
        <v>90.287893653401198</v>
      </c>
      <c r="T438" s="35">
        <v>282376878</v>
      </c>
      <c r="U438" s="36">
        <v>470101309</v>
      </c>
      <c r="V438" s="35">
        <v>513146005</v>
      </c>
      <c r="W438" s="37">
        <f t="shared" si="6"/>
        <v>470.10130900000001</v>
      </c>
    </row>
    <row r="439" spans="1:23" s="38" customFormat="1" ht="11.25" customHeight="1" x14ac:dyDescent="0.2">
      <c r="A439" s="27" t="s">
        <v>4847</v>
      </c>
      <c r="B439" s="28" t="s">
        <v>2952</v>
      </c>
      <c r="C439" s="29">
        <v>65</v>
      </c>
      <c r="D439" s="30" t="s">
        <v>27</v>
      </c>
      <c r="E439" s="30" t="s">
        <v>4723</v>
      </c>
      <c r="F439" s="30"/>
      <c r="G439" s="30" t="s">
        <v>297</v>
      </c>
      <c r="H439" s="30">
        <v>2.8</v>
      </c>
      <c r="I439" s="30">
        <v>10.199999999999999</v>
      </c>
      <c r="J439" s="68">
        <v>62.6</v>
      </c>
      <c r="K439" s="32">
        <v>24.585218702865799</v>
      </c>
      <c r="L439" s="33" t="s">
        <v>2953</v>
      </c>
      <c r="M439" s="33" t="s">
        <v>1245</v>
      </c>
      <c r="N439" s="33" t="s">
        <v>1461</v>
      </c>
      <c r="O439" s="31">
        <v>16.7</v>
      </c>
      <c r="P439" s="31">
        <v>39.466666666666697</v>
      </c>
      <c r="Q439" s="31">
        <v>32.1206368643765</v>
      </c>
      <c r="R439" s="34">
        <v>38.431574018505401</v>
      </c>
      <c r="S439" s="32">
        <v>44.742511172634202</v>
      </c>
      <c r="T439" s="35">
        <v>20345197</v>
      </c>
      <c r="U439" s="36">
        <v>36667412</v>
      </c>
      <c r="V439" s="35">
        <v>50636898</v>
      </c>
      <c r="W439" s="37">
        <f t="shared" si="6"/>
        <v>36.667411999999999</v>
      </c>
    </row>
    <row r="440" spans="1:23" s="38" customFormat="1" ht="11.25" customHeight="1" x14ac:dyDescent="0.2">
      <c r="A440" s="27" t="s">
        <v>4847</v>
      </c>
      <c r="B440" s="28" t="s">
        <v>2952</v>
      </c>
      <c r="C440" s="29">
        <v>65</v>
      </c>
      <c r="D440" s="30" t="s">
        <v>27</v>
      </c>
      <c r="E440" s="30" t="s">
        <v>4723</v>
      </c>
      <c r="F440" s="30"/>
      <c r="G440" s="30" t="s">
        <v>308</v>
      </c>
      <c r="H440" s="30">
        <v>4.7</v>
      </c>
      <c r="I440" s="30">
        <v>6.5</v>
      </c>
      <c r="J440" s="68">
        <v>11.7</v>
      </c>
      <c r="K440" s="32">
        <v>38.579881656804702</v>
      </c>
      <c r="L440" s="33" t="s">
        <v>2954</v>
      </c>
      <c r="M440" s="33" t="s">
        <v>2955</v>
      </c>
      <c r="N440" s="33" t="s">
        <v>2956</v>
      </c>
      <c r="O440" s="31">
        <v>29.1</v>
      </c>
      <c r="P440" s="31">
        <v>55.5</v>
      </c>
      <c r="Q440" s="31">
        <v>28.7829897596656</v>
      </c>
      <c r="R440" s="34">
        <v>44.669838331076498</v>
      </c>
      <c r="S440" s="32">
        <v>54.305748048944899</v>
      </c>
      <c r="T440" s="35">
        <v>23858932</v>
      </c>
      <c r="U440" s="36">
        <v>56523369</v>
      </c>
      <c r="V440" s="35">
        <v>132052504</v>
      </c>
      <c r="W440" s="37">
        <f t="shared" si="6"/>
        <v>56.523369000000002</v>
      </c>
    </row>
    <row r="441" spans="1:23" s="38" customFormat="1" ht="11.25" customHeight="1" x14ac:dyDescent="0.2">
      <c r="A441" s="27" t="s">
        <v>4847</v>
      </c>
      <c r="B441" s="28" t="s">
        <v>2952</v>
      </c>
      <c r="C441" s="29">
        <v>65</v>
      </c>
      <c r="D441" s="30" t="s">
        <v>27</v>
      </c>
      <c r="E441" s="30" t="s">
        <v>4723</v>
      </c>
      <c r="F441" s="30"/>
      <c r="G441" s="30" t="s">
        <v>438</v>
      </c>
      <c r="H441" s="30">
        <v>3.1</v>
      </c>
      <c r="I441" s="30">
        <v>12.6</v>
      </c>
      <c r="J441" s="68">
        <v>26.3</v>
      </c>
      <c r="K441" s="32">
        <v>19.902319902319899</v>
      </c>
      <c r="L441" s="33" t="s">
        <v>2957</v>
      </c>
      <c r="M441" s="33" t="s">
        <v>2129</v>
      </c>
      <c r="N441" s="33" t="s">
        <v>2958</v>
      </c>
      <c r="O441" s="31">
        <v>33.700000000000003</v>
      </c>
      <c r="P441" s="31">
        <v>54.1</v>
      </c>
      <c r="Q441" s="31">
        <v>58.5391986308924</v>
      </c>
      <c r="R441" s="34">
        <v>60.056445358238101</v>
      </c>
      <c r="S441" s="32">
        <v>61.573692085583801</v>
      </c>
      <c r="T441" s="35">
        <v>88417551</v>
      </c>
      <c r="U441" s="36">
        <v>101506378</v>
      </c>
      <c r="V441" s="35">
        <v>103988272</v>
      </c>
      <c r="W441" s="37">
        <f t="shared" si="6"/>
        <v>101.506378</v>
      </c>
    </row>
    <row r="442" spans="1:23" s="38" customFormat="1" ht="11.25" customHeight="1" x14ac:dyDescent="0.25">
      <c r="A442" s="44" t="s">
        <v>4744</v>
      </c>
      <c r="B442" s="63" t="s">
        <v>2972</v>
      </c>
      <c r="C442" s="29">
        <v>120</v>
      </c>
      <c r="D442" s="30" t="s">
        <v>27</v>
      </c>
      <c r="E442" s="30" t="s">
        <v>4723</v>
      </c>
      <c r="F442" s="30"/>
      <c r="G442" s="30" t="s">
        <v>190</v>
      </c>
      <c r="H442" s="30">
        <v>3.6</v>
      </c>
      <c r="I442" s="30">
        <v>13.8</v>
      </c>
      <c r="J442" s="68">
        <v>8.8469999999999995</v>
      </c>
      <c r="K442" s="32">
        <v>9.8429951690821298</v>
      </c>
      <c r="L442" s="33" t="s">
        <v>2973</v>
      </c>
      <c r="M442" s="33" t="s">
        <v>2974</v>
      </c>
      <c r="N442" s="33" t="s">
        <v>2975</v>
      </c>
      <c r="O442" s="31">
        <v>6.7</v>
      </c>
      <c r="P442" s="31">
        <v>19.8</v>
      </c>
      <c r="Q442" s="31">
        <v>8.4912778768947792</v>
      </c>
      <c r="R442" s="34">
        <v>15.662853578578501</v>
      </c>
      <c r="S442" s="32">
        <v>22.8344292802621</v>
      </c>
      <c r="T442" s="35">
        <v>7249122</v>
      </c>
      <c r="U442" s="36">
        <v>10586500</v>
      </c>
      <c r="V442" s="35">
        <v>13581310</v>
      </c>
      <c r="W442" s="37">
        <f t="shared" si="6"/>
        <v>10.586499999999999</v>
      </c>
    </row>
    <row r="443" spans="1:23" s="38" customFormat="1" ht="11.25" customHeight="1" x14ac:dyDescent="0.25">
      <c r="A443" s="44" t="s">
        <v>4744</v>
      </c>
      <c r="B443" s="63" t="s">
        <v>2972</v>
      </c>
      <c r="C443" s="29">
        <v>120</v>
      </c>
      <c r="D443" s="30" t="s">
        <v>27</v>
      </c>
      <c r="E443" s="30" t="s">
        <v>4723</v>
      </c>
      <c r="F443" s="30"/>
      <c r="G443" s="30" t="s">
        <v>190</v>
      </c>
      <c r="H443" s="30">
        <v>5.0999999999999996</v>
      </c>
      <c r="I443" s="30">
        <v>18.7</v>
      </c>
      <c r="J443" s="68">
        <v>8.65</v>
      </c>
      <c r="K443" s="32">
        <v>7.2638146167557904</v>
      </c>
      <c r="L443" s="33" t="s">
        <v>2976</v>
      </c>
      <c r="M443" s="33" t="s">
        <v>2540</v>
      </c>
      <c r="N443" s="33" t="s">
        <v>2977</v>
      </c>
      <c r="O443" s="31">
        <v>116.5</v>
      </c>
      <c r="P443" s="31">
        <v>122.7</v>
      </c>
      <c r="Q443" s="31">
        <v>95.47</v>
      </c>
      <c r="R443" s="34">
        <v>95.47</v>
      </c>
      <c r="S443" s="32">
        <v>95.47</v>
      </c>
      <c r="T443" s="35">
        <v>538984727</v>
      </c>
      <c r="U443" s="36">
        <v>552812295</v>
      </c>
      <c r="V443" s="35">
        <v>538868291</v>
      </c>
      <c r="W443" s="37">
        <f t="shared" si="6"/>
        <v>552.81229499999995</v>
      </c>
    </row>
    <row r="444" spans="1:23" s="38" customFormat="1" ht="11.25" customHeight="1" x14ac:dyDescent="0.25">
      <c r="A444" s="44" t="s">
        <v>4744</v>
      </c>
      <c r="B444" s="63" t="s">
        <v>2972</v>
      </c>
      <c r="C444" s="29">
        <v>120</v>
      </c>
      <c r="D444" s="30" t="s">
        <v>27</v>
      </c>
      <c r="E444" s="30" t="s">
        <v>4723</v>
      </c>
      <c r="F444" s="30"/>
      <c r="G444" s="30" t="s">
        <v>202</v>
      </c>
      <c r="H444" s="30">
        <v>3.9</v>
      </c>
      <c r="I444" s="30">
        <v>14.8</v>
      </c>
      <c r="J444" s="68">
        <v>41.45</v>
      </c>
      <c r="K444" s="32">
        <v>9.1779279279279304</v>
      </c>
      <c r="L444" s="33" t="s">
        <v>2978</v>
      </c>
      <c r="M444" s="33" t="s">
        <v>2979</v>
      </c>
      <c r="N444" s="33" t="s">
        <v>2980</v>
      </c>
      <c r="O444" s="31">
        <v>35</v>
      </c>
      <c r="P444" s="31">
        <v>46.6</v>
      </c>
      <c r="Q444" s="31">
        <v>35.245962734304896</v>
      </c>
      <c r="R444" s="34">
        <v>38.922289796107201</v>
      </c>
      <c r="S444" s="32">
        <v>42.598616857909498</v>
      </c>
      <c r="T444" s="35">
        <v>29020189</v>
      </c>
      <c r="U444" s="36">
        <v>32797604</v>
      </c>
      <c r="V444" s="35">
        <v>35752458</v>
      </c>
      <c r="W444" s="37">
        <f t="shared" si="6"/>
        <v>32.797604</v>
      </c>
    </row>
    <row r="445" spans="1:23" s="38" customFormat="1" ht="11.25" customHeight="1" x14ac:dyDescent="0.25">
      <c r="A445" s="44" t="s">
        <v>4744</v>
      </c>
      <c r="B445" s="63" t="s">
        <v>2972</v>
      </c>
      <c r="C445" s="29">
        <v>120</v>
      </c>
      <c r="D445" s="30" t="s">
        <v>27</v>
      </c>
      <c r="E445" s="30" t="s">
        <v>4723</v>
      </c>
      <c r="F445" s="30"/>
      <c r="G445" s="30" t="s">
        <v>202</v>
      </c>
      <c r="H445" s="30">
        <v>4.3</v>
      </c>
      <c r="I445" s="30">
        <v>16.2</v>
      </c>
      <c r="J445" s="68">
        <v>93.4</v>
      </c>
      <c r="K445" s="32">
        <v>8.3847736625514404</v>
      </c>
      <c r="L445" s="33" t="s">
        <v>2981</v>
      </c>
      <c r="M445" s="33" t="s">
        <v>2982</v>
      </c>
      <c r="N445" s="33" t="s">
        <v>2983</v>
      </c>
      <c r="O445" s="31">
        <v>98.2</v>
      </c>
      <c r="P445" s="31">
        <v>100.6</v>
      </c>
      <c r="Q445" s="31">
        <v>77.691122099774603</v>
      </c>
      <c r="R445" s="34">
        <v>78.397133985896204</v>
      </c>
      <c r="S445" s="32">
        <v>79.103145872017805</v>
      </c>
      <c r="T445" s="35">
        <v>98633878</v>
      </c>
      <c r="U445" s="36">
        <v>108456445</v>
      </c>
      <c r="V445" s="35">
        <v>118279013</v>
      </c>
      <c r="W445" s="37">
        <f t="shared" si="6"/>
        <v>108.456445</v>
      </c>
    </row>
    <row r="446" spans="1:23" s="38" customFormat="1" ht="11.25" customHeight="1" x14ac:dyDescent="0.25">
      <c r="A446" s="44" t="s">
        <v>4744</v>
      </c>
      <c r="B446" s="63" t="s">
        <v>2972</v>
      </c>
      <c r="C446" s="29">
        <v>120</v>
      </c>
      <c r="D446" s="30" t="s">
        <v>27</v>
      </c>
      <c r="E446" s="30" t="s">
        <v>4723</v>
      </c>
      <c r="F446" s="30"/>
      <c r="G446" s="30" t="s">
        <v>241</v>
      </c>
      <c r="H446" s="30">
        <v>12.6</v>
      </c>
      <c r="I446" s="30">
        <v>40.200000000000003</v>
      </c>
      <c r="J446" s="68">
        <v>13.75</v>
      </c>
      <c r="K446" s="32">
        <v>3.3789386401326702</v>
      </c>
      <c r="L446" s="33" t="s">
        <v>2986</v>
      </c>
      <c r="M446" s="33" t="s">
        <v>2987</v>
      </c>
      <c r="N446" s="33" t="s">
        <v>2082</v>
      </c>
      <c r="O446" s="31">
        <v>4.7</v>
      </c>
      <c r="P446" s="31">
        <v>7.8</v>
      </c>
      <c r="Q446" s="31">
        <v>7.80719430546569</v>
      </c>
      <c r="R446" s="34">
        <v>10.7359571862055</v>
      </c>
      <c r="S446" s="32">
        <v>13.664720066945399</v>
      </c>
      <c r="T446" s="35">
        <v>5398010</v>
      </c>
      <c r="U446" s="36">
        <v>6585176</v>
      </c>
      <c r="V446" s="35">
        <v>9433636</v>
      </c>
      <c r="W446" s="37">
        <f t="shared" si="6"/>
        <v>6.5851759999999997</v>
      </c>
    </row>
    <row r="447" spans="1:23" s="38" customFormat="1" ht="11.25" customHeight="1" x14ac:dyDescent="0.25">
      <c r="A447" s="44" t="s">
        <v>4744</v>
      </c>
      <c r="B447" s="63" t="s">
        <v>2972</v>
      </c>
      <c r="C447" s="29">
        <v>120</v>
      </c>
      <c r="D447" s="30" t="s">
        <v>27</v>
      </c>
      <c r="E447" s="30" t="s">
        <v>4723</v>
      </c>
      <c r="F447" s="30"/>
      <c r="G447" s="30" t="s">
        <v>267</v>
      </c>
      <c r="H447" s="30">
        <v>3.7</v>
      </c>
      <c r="I447" s="30">
        <v>13.9</v>
      </c>
      <c r="J447" s="68">
        <v>78.95</v>
      </c>
      <c r="K447" s="32">
        <v>9.7721822541966397</v>
      </c>
      <c r="L447" s="33" t="s">
        <v>2988</v>
      </c>
      <c r="M447" s="33" t="s">
        <v>2989</v>
      </c>
      <c r="N447" s="33" t="s">
        <v>2990</v>
      </c>
      <c r="O447" s="31">
        <v>68.400000000000006</v>
      </c>
      <c r="P447" s="31">
        <v>76.3</v>
      </c>
      <c r="Q447" s="31">
        <v>45.050584031685602</v>
      </c>
      <c r="R447" s="34">
        <v>52.691929562983702</v>
      </c>
      <c r="S447" s="32">
        <v>60.333275094281703</v>
      </c>
      <c r="T447" s="35">
        <v>180052042</v>
      </c>
      <c r="U447" s="36">
        <v>524915995</v>
      </c>
      <c r="V447" s="35">
        <v>587851058</v>
      </c>
      <c r="W447" s="37">
        <f t="shared" si="6"/>
        <v>524.91599499999995</v>
      </c>
    </row>
    <row r="448" spans="1:23" s="38" customFormat="1" ht="11.25" customHeight="1" x14ac:dyDescent="0.25">
      <c r="A448" s="44" t="s">
        <v>4744</v>
      </c>
      <c r="B448" s="63" t="s">
        <v>2972</v>
      </c>
      <c r="C448" s="29">
        <v>120</v>
      </c>
      <c r="D448" s="30" t="s">
        <v>27</v>
      </c>
      <c r="E448" s="30" t="s">
        <v>4723</v>
      </c>
      <c r="F448" s="30"/>
      <c r="G448" s="30" t="s">
        <v>308</v>
      </c>
      <c r="H448" s="30">
        <v>3.6</v>
      </c>
      <c r="I448" s="30">
        <v>13.5</v>
      </c>
      <c r="J448" s="68">
        <v>84.049499999999995</v>
      </c>
      <c r="K448" s="32">
        <v>10.061728395061699</v>
      </c>
      <c r="L448" s="33" t="s">
        <v>2991</v>
      </c>
      <c r="M448" s="33" t="s">
        <v>2009</v>
      </c>
      <c r="N448" s="33" t="s">
        <v>2007</v>
      </c>
      <c r="O448" s="31">
        <v>45.4</v>
      </c>
      <c r="P448" s="31">
        <v>50.3</v>
      </c>
      <c r="Q448" s="31">
        <v>44.100927794353602</v>
      </c>
      <c r="R448" s="34">
        <v>46.203666917293198</v>
      </c>
      <c r="S448" s="32">
        <v>48.306406040232901</v>
      </c>
      <c r="T448" s="35">
        <v>48183331</v>
      </c>
      <c r="U448" s="36">
        <v>66332414</v>
      </c>
      <c r="V448" s="35">
        <v>110377320</v>
      </c>
      <c r="W448" s="37">
        <f t="shared" si="6"/>
        <v>66.332414</v>
      </c>
    </row>
    <row r="449" spans="1:23" s="38" customFormat="1" ht="11.25" customHeight="1" x14ac:dyDescent="0.25">
      <c r="A449" s="44" t="s">
        <v>4745</v>
      </c>
      <c r="B449" s="28" t="s">
        <v>3079</v>
      </c>
      <c r="C449" s="29">
        <v>93</v>
      </c>
      <c r="D449" s="30" t="s">
        <v>27</v>
      </c>
      <c r="E449" s="30" t="s">
        <v>4723</v>
      </c>
      <c r="F449" s="30"/>
      <c r="G449" s="30" t="s">
        <v>324</v>
      </c>
      <c r="H449" s="30">
        <v>4.5999999999999996</v>
      </c>
      <c r="I449" s="30">
        <v>13.3</v>
      </c>
      <c r="J449" s="68">
        <v>35.1</v>
      </c>
      <c r="K449" s="32">
        <v>13.1781065567144</v>
      </c>
      <c r="L449" s="33" t="s">
        <v>3080</v>
      </c>
      <c r="M449" s="33" t="s">
        <v>1516</v>
      </c>
      <c r="N449" s="33" t="s">
        <v>2245</v>
      </c>
      <c r="O449" s="31">
        <v>29.9</v>
      </c>
      <c r="P449" s="31">
        <v>41.2</v>
      </c>
      <c r="Q449" s="31">
        <v>32.427735917104101</v>
      </c>
      <c r="R449" s="34">
        <v>36.6178186616985</v>
      </c>
      <c r="S449" s="32">
        <v>40.807901406292899</v>
      </c>
      <c r="T449" s="35">
        <v>55964741</v>
      </c>
      <c r="U449" s="36">
        <v>223320855</v>
      </c>
      <c r="V449" s="35">
        <v>348593704</v>
      </c>
      <c r="W449" s="37">
        <f t="shared" si="6"/>
        <v>223.32085499999999</v>
      </c>
    </row>
    <row r="450" spans="1:23" s="38" customFormat="1" ht="11.25" customHeight="1" x14ac:dyDescent="0.25">
      <c r="A450" s="44" t="s">
        <v>4745</v>
      </c>
      <c r="B450" s="28" t="s">
        <v>3079</v>
      </c>
      <c r="C450" s="29">
        <v>93</v>
      </c>
      <c r="D450" s="30" t="s">
        <v>27</v>
      </c>
      <c r="E450" s="30" t="s">
        <v>4723</v>
      </c>
      <c r="F450" s="30"/>
      <c r="G450" s="30" t="s">
        <v>202</v>
      </c>
      <c r="H450" s="30">
        <v>3.2</v>
      </c>
      <c r="I450" s="30">
        <v>14.1</v>
      </c>
      <c r="J450" s="68">
        <v>12.6</v>
      </c>
      <c r="K450" s="32">
        <v>12.4304125676809</v>
      </c>
      <c r="L450" s="33" t="s">
        <v>3081</v>
      </c>
      <c r="M450" s="33" t="s">
        <v>3082</v>
      </c>
      <c r="N450" s="33" t="s">
        <v>566</v>
      </c>
      <c r="O450" s="31">
        <v>199</v>
      </c>
      <c r="P450" s="31">
        <v>208.4</v>
      </c>
      <c r="Q450" s="31">
        <v>162.13339117428001</v>
      </c>
      <c r="R450" s="34">
        <v>163.985811870101</v>
      </c>
      <c r="S450" s="32">
        <v>165.838232565922</v>
      </c>
      <c r="T450" s="35">
        <v>759783898</v>
      </c>
      <c r="U450" s="36">
        <v>763046326</v>
      </c>
      <c r="V450" s="35">
        <v>768383310</v>
      </c>
      <c r="W450" s="37">
        <f t="shared" si="6"/>
        <v>763.04632600000002</v>
      </c>
    </row>
    <row r="451" spans="1:23" s="38" customFormat="1" ht="11.25" customHeight="1" x14ac:dyDescent="0.25">
      <c r="A451" s="44" t="s">
        <v>4745</v>
      </c>
      <c r="B451" s="28" t="s">
        <v>3079</v>
      </c>
      <c r="C451" s="29">
        <v>93</v>
      </c>
      <c r="D451" s="30" t="s">
        <v>27</v>
      </c>
      <c r="E451" s="30" t="s">
        <v>4723</v>
      </c>
      <c r="F451" s="30"/>
      <c r="G451" s="30" t="s">
        <v>217</v>
      </c>
      <c r="H451" s="30">
        <v>5.8</v>
      </c>
      <c r="I451" s="30">
        <v>20.8</v>
      </c>
      <c r="J451" s="68">
        <v>24.2</v>
      </c>
      <c r="K451" s="32">
        <v>8.4263854425144693</v>
      </c>
      <c r="L451" s="33" t="s">
        <v>3083</v>
      </c>
      <c r="M451" s="43" t="s">
        <v>3084</v>
      </c>
      <c r="N451" s="33" t="s">
        <v>3085</v>
      </c>
      <c r="O451" s="31">
        <v>45.8</v>
      </c>
      <c r="P451" s="31">
        <v>53</v>
      </c>
      <c r="Q451" s="31">
        <v>46.827607847598699</v>
      </c>
      <c r="R451" s="34">
        <v>49.415887120542301</v>
      </c>
      <c r="S451" s="32">
        <v>52.004166393485903</v>
      </c>
      <c r="T451" s="35">
        <v>60336731</v>
      </c>
      <c r="U451" s="36">
        <v>69026466</v>
      </c>
      <c r="V451" s="35">
        <v>73178209</v>
      </c>
      <c r="W451" s="37">
        <f t="shared" si="6"/>
        <v>69.026465999999999</v>
      </c>
    </row>
    <row r="452" spans="1:23" s="38" customFormat="1" ht="11.25" customHeight="1" x14ac:dyDescent="0.25">
      <c r="A452" s="44" t="s">
        <v>4745</v>
      </c>
      <c r="B452" s="28" t="s">
        <v>3079</v>
      </c>
      <c r="C452" s="29">
        <v>93</v>
      </c>
      <c r="D452" s="30" t="s">
        <v>27</v>
      </c>
      <c r="E452" s="30" t="s">
        <v>4723</v>
      </c>
      <c r="F452" s="30"/>
      <c r="G452" s="30" t="s">
        <v>241</v>
      </c>
      <c r="H452" s="30">
        <v>7.4</v>
      </c>
      <c r="I452" s="30">
        <v>21.6</v>
      </c>
      <c r="J452" s="68">
        <v>13</v>
      </c>
      <c r="K452" s="32">
        <v>8.1142970927917197</v>
      </c>
      <c r="L452" s="33" t="s">
        <v>3086</v>
      </c>
      <c r="M452" s="33" t="s">
        <v>3087</v>
      </c>
      <c r="N452" s="33" t="s">
        <v>1378</v>
      </c>
      <c r="O452" s="31">
        <v>5.6</v>
      </c>
      <c r="P452" s="31">
        <v>13.9710144927536</v>
      </c>
      <c r="Q452" s="31">
        <v>8.5727141911907303</v>
      </c>
      <c r="R452" s="34">
        <v>14.978607386094801</v>
      </c>
      <c r="S452" s="32">
        <v>21.3845005809989</v>
      </c>
      <c r="T452" s="35">
        <v>5774531</v>
      </c>
      <c r="U452" s="36">
        <v>10985344</v>
      </c>
      <c r="V452" s="35">
        <v>15077012</v>
      </c>
      <c r="W452" s="37">
        <f t="shared" si="6"/>
        <v>10.985344</v>
      </c>
    </row>
    <row r="453" spans="1:23" s="38" customFormat="1" ht="11.25" customHeight="1" x14ac:dyDescent="0.25">
      <c r="A453" s="44" t="s">
        <v>4745</v>
      </c>
      <c r="B453" s="28" t="s">
        <v>3079</v>
      </c>
      <c r="C453" s="29">
        <v>93</v>
      </c>
      <c r="D453" s="30" t="s">
        <v>27</v>
      </c>
      <c r="E453" s="30" t="s">
        <v>4723</v>
      </c>
      <c r="F453" s="30"/>
      <c r="G453" s="30" t="s">
        <v>241</v>
      </c>
      <c r="H453" s="30">
        <v>3.5</v>
      </c>
      <c r="I453" s="30">
        <v>9.5</v>
      </c>
      <c r="J453" s="68">
        <v>116.3</v>
      </c>
      <c r="K453" s="32">
        <v>18.449349179400102</v>
      </c>
      <c r="L453" s="33" t="s">
        <v>3088</v>
      </c>
      <c r="M453" s="33" t="s">
        <v>3089</v>
      </c>
      <c r="N453" s="33" t="s">
        <v>853</v>
      </c>
      <c r="O453" s="31">
        <v>75.8</v>
      </c>
      <c r="P453" s="31">
        <v>92.1</v>
      </c>
      <c r="Q453" s="31">
        <v>73.325747909254602</v>
      </c>
      <c r="R453" s="34">
        <v>77.783782396394102</v>
      </c>
      <c r="S453" s="32">
        <v>82.241816883533701</v>
      </c>
      <c r="T453" s="35">
        <v>248665400</v>
      </c>
      <c r="U453" s="36">
        <v>452053292</v>
      </c>
      <c r="V453" s="35">
        <v>525307159</v>
      </c>
      <c r="W453" s="37">
        <f t="shared" si="6"/>
        <v>452.053292</v>
      </c>
    </row>
    <row r="454" spans="1:23" s="38" customFormat="1" ht="11.25" customHeight="1" x14ac:dyDescent="0.25">
      <c r="A454" s="44" t="s">
        <v>4745</v>
      </c>
      <c r="B454" s="28" t="s">
        <v>3079</v>
      </c>
      <c r="C454" s="29">
        <v>93</v>
      </c>
      <c r="D454" s="30" t="s">
        <v>27</v>
      </c>
      <c r="E454" s="30" t="s">
        <v>4723</v>
      </c>
      <c r="F454" s="30"/>
      <c r="G454" s="30" t="s">
        <v>256</v>
      </c>
      <c r="H454" s="30">
        <v>5.7</v>
      </c>
      <c r="I454" s="30">
        <v>16.600000000000001</v>
      </c>
      <c r="J454" s="68">
        <v>44.2</v>
      </c>
      <c r="K454" s="32">
        <v>10.5583624821868</v>
      </c>
      <c r="L454" s="33" t="s">
        <v>3090</v>
      </c>
      <c r="M454" s="33" t="s">
        <v>3091</v>
      </c>
      <c r="N454" s="33" t="s">
        <v>3092</v>
      </c>
      <c r="O454" s="31">
        <v>88.1</v>
      </c>
      <c r="P454" s="31">
        <v>98.6</v>
      </c>
      <c r="Q454" s="31">
        <v>73.891597145091097</v>
      </c>
      <c r="R454" s="34">
        <v>78.857665130568407</v>
      </c>
      <c r="S454" s="32">
        <v>83.823733116045702</v>
      </c>
      <c r="T454" s="35">
        <v>600522453</v>
      </c>
      <c r="U454" s="36">
        <v>606058428</v>
      </c>
      <c r="V454" s="35">
        <v>610658526</v>
      </c>
      <c r="W454" s="37">
        <f t="shared" ref="W454:W517" si="7">U454/1000000</f>
        <v>606.05842800000005</v>
      </c>
    </row>
    <row r="455" spans="1:23" s="38" customFormat="1" ht="11.25" customHeight="1" x14ac:dyDescent="0.25">
      <c r="A455" s="44" t="s">
        <v>4745</v>
      </c>
      <c r="B455" s="28" t="s">
        <v>3079</v>
      </c>
      <c r="C455" s="29">
        <v>93</v>
      </c>
      <c r="D455" s="30" t="s">
        <v>27</v>
      </c>
      <c r="E455" s="30" t="s">
        <v>4723</v>
      </c>
      <c r="F455" s="30"/>
      <c r="G455" s="30" t="s">
        <v>182</v>
      </c>
      <c r="H455" s="30">
        <v>3.9</v>
      </c>
      <c r="I455" s="30">
        <v>14.6</v>
      </c>
      <c r="J455" s="68">
        <v>72.5</v>
      </c>
      <c r="K455" s="32">
        <v>12.004713507143901</v>
      </c>
      <c r="L455" s="33" t="s">
        <v>3093</v>
      </c>
      <c r="M455" s="33" t="s">
        <v>3094</v>
      </c>
      <c r="N455" s="33" t="s">
        <v>2518</v>
      </c>
      <c r="O455" s="31">
        <v>74.2</v>
      </c>
      <c r="P455" s="31">
        <v>108.7</v>
      </c>
      <c r="Q455" s="31">
        <v>59.889960728553497</v>
      </c>
      <c r="R455" s="34">
        <v>70.921231647059201</v>
      </c>
      <c r="S455" s="32">
        <v>81.952502565564998</v>
      </c>
      <c r="T455" s="35">
        <v>478509012</v>
      </c>
      <c r="U455" s="36">
        <v>516056119</v>
      </c>
      <c r="V455" s="35">
        <v>540387475</v>
      </c>
      <c r="W455" s="37">
        <f t="shared" si="7"/>
        <v>516.05611899999997</v>
      </c>
    </row>
    <row r="456" spans="1:23" s="38" customFormat="1" ht="11.25" customHeight="1" x14ac:dyDescent="0.25">
      <c r="A456" s="44" t="s">
        <v>4745</v>
      </c>
      <c r="B456" s="28" t="s">
        <v>3079</v>
      </c>
      <c r="C456" s="29">
        <v>93</v>
      </c>
      <c r="D456" s="30" t="s">
        <v>27</v>
      </c>
      <c r="E456" s="30" t="s">
        <v>4723</v>
      </c>
      <c r="F456" s="30"/>
      <c r="G456" s="30" t="s">
        <v>438</v>
      </c>
      <c r="H456" s="30">
        <v>4.3</v>
      </c>
      <c r="I456" s="30">
        <v>15.6</v>
      </c>
      <c r="J456" s="68">
        <v>185.6</v>
      </c>
      <c r="K456" s="32">
        <v>11.235180590019301</v>
      </c>
      <c r="L456" s="33" t="s">
        <v>3095</v>
      </c>
      <c r="M456" s="33" t="s">
        <v>1495</v>
      </c>
      <c r="N456" s="33" t="s">
        <v>3096</v>
      </c>
      <c r="O456" s="31">
        <v>186</v>
      </c>
      <c r="P456" s="31">
        <v>206.3</v>
      </c>
      <c r="Q456" s="31">
        <v>148.79573333857701</v>
      </c>
      <c r="R456" s="34">
        <v>154.46851895480799</v>
      </c>
      <c r="S456" s="32">
        <v>160.14130457104</v>
      </c>
      <c r="T456" s="35">
        <v>695962213</v>
      </c>
      <c r="U456" s="36">
        <v>706972144</v>
      </c>
      <c r="V456" s="35">
        <v>714354708</v>
      </c>
      <c r="W456" s="37">
        <f t="shared" si="7"/>
        <v>706.97214399999996</v>
      </c>
    </row>
    <row r="457" spans="1:23" s="38" customFormat="1" ht="11.25" customHeight="1" x14ac:dyDescent="0.2">
      <c r="A457" s="27" t="s">
        <v>4848</v>
      </c>
      <c r="B457" s="28" t="s">
        <v>2972</v>
      </c>
      <c r="C457" s="29">
        <v>120</v>
      </c>
      <c r="D457" s="30" t="s">
        <v>27</v>
      </c>
      <c r="E457" s="30" t="s">
        <v>4723</v>
      </c>
      <c r="F457" s="30"/>
      <c r="G457" s="30" t="s">
        <v>217</v>
      </c>
      <c r="H457" s="30">
        <v>6.9</v>
      </c>
      <c r="I457" s="30">
        <v>24</v>
      </c>
      <c r="J457" s="68">
        <v>70.25</v>
      </c>
      <c r="K457" s="32">
        <v>5.6597222222222197</v>
      </c>
      <c r="L457" s="33" t="s">
        <v>2984</v>
      </c>
      <c r="M457" s="33" t="s">
        <v>2985</v>
      </c>
      <c r="N457" s="33" t="s">
        <v>231</v>
      </c>
      <c r="O457" s="31">
        <v>146</v>
      </c>
      <c r="P457" s="31">
        <v>150.9</v>
      </c>
      <c r="Q457" s="31">
        <v>118.95874436402499</v>
      </c>
      <c r="R457" s="34">
        <v>120.644976269578</v>
      </c>
      <c r="S457" s="32">
        <v>122.331208175131</v>
      </c>
      <c r="T457" s="35">
        <v>700151437</v>
      </c>
      <c r="U457" s="36">
        <v>706135766</v>
      </c>
      <c r="V457" s="35">
        <v>712564938</v>
      </c>
      <c r="W457" s="37">
        <f t="shared" si="7"/>
        <v>706.13576599999999</v>
      </c>
    </row>
    <row r="458" spans="1:23" s="38" customFormat="1" ht="11.25" customHeight="1" x14ac:dyDescent="0.2">
      <c r="A458" s="27" t="s">
        <v>4848</v>
      </c>
      <c r="B458" s="28" t="s">
        <v>2972</v>
      </c>
      <c r="C458" s="29">
        <v>120</v>
      </c>
      <c r="D458" s="30" t="s">
        <v>27</v>
      </c>
      <c r="E458" s="30" t="s">
        <v>4723</v>
      </c>
      <c r="F458" s="30"/>
      <c r="G458" s="30" t="s">
        <v>256</v>
      </c>
      <c r="H458" s="30">
        <v>2</v>
      </c>
      <c r="I458" s="30">
        <v>8</v>
      </c>
      <c r="J458" s="68">
        <v>9</v>
      </c>
      <c r="K458" s="32">
        <v>16.9791666666667</v>
      </c>
      <c r="L458" s="33" t="s">
        <v>3176</v>
      </c>
      <c r="M458" s="33" t="s">
        <v>3177</v>
      </c>
      <c r="N458" s="33" t="s">
        <v>1033</v>
      </c>
      <c r="O458" s="31">
        <v>134.6</v>
      </c>
      <c r="P458" s="31">
        <v>166.655172413793</v>
      </c>
      <c r="Q458" s="31">
        <v>117.83318970525001</v>
      </c>
      <c r="R458" s="34">
        <v>128.97311574870901</v>
      </c>
      <c r="S458" s="32">
        <v>140.11304179216901</v>
      </c>
      <c r="T458" s="35">
        <v>660871494</v>
      </c>
      <c r="U458" s="36">
        <v>676009930</v>
      </c>
      <c r="V458" s="35">
        <v>722335393</v>
      </c>
      <c r="W458" s="37">
        <f t="shared" si="7"/>
        <v>676.00993000000005</v>
      </c>
    </row>
    <row r="459" spans="1:23" s="38" customFormat="1" ht="11.25" customHeight="1" x14ac:dyDescent="0.2">
      <c r="A459" s="27" t="s">
        <v>4849</v>
      </c>
      <c r="B459" s="28" t="s">
        <v>3316</v>
      </c>
      <c r="C459" s="29">
        <v>133</v>
      </c>
      <c r="D459" s="30" t="s">
        <v>27</v>
      </c>
      <c r="E459" s="30" t="s">
        <v>4723</v>
      </c>
      <c r="F459" s="30"/>
      <c r="G459" s="30" t="s">
        <v>182</v>
      </c>
      <c r="H459" s="30">
        <v>4.6399999999999997</v>
      </c>
      <c r="I459" s="30">
        <v>10</v>
      </c>
      <c r="J459" s="68">
        <v>9.6</v>
      </c>
      <c r="K459" s="32">
        <v>12.2556390977444</v>
      </c>
      <c r="L459" s="33" t="s">
        <v>3317</v>
      </c>
      <c r="M459" s="33" t="s">
        <v>3318</v>
      </c>
      <c r="N459" s="33" t="s">
        <v>2184</v>
      </c>
      <c r="O459" s="31">
        <v>61.933333333333302</v>
      </c>
      <c r="P459" s="31">
        <v>74.009523809523799</v>
      </c>
      <c r="Q459" s="31">
        <v>52.268320692248302</v>
      </c>
      <c r="R459" s="34">
        <v>55.574614214139899</v>
      </c>
      <c r="S459" s="32">
        <v>58.880907736031503</v>
      </c>
      <c r="T459" s="35">
        <v>435240362</v>
      </c>
      <c r="U459" s="36">
        <v>446940179</v>
      </c>
      <c r="V459" s="35">
        <v>475367007</v>
      </c>
      <c r="W459" s="37">
        <f t="shared" si="7"/>
        <v>446.940179</v>
      </c>
    </row>
    <row r="460" spans="1:23" s="38" customFormat="1" ht="11.25" customHeight="1" x14ac:dyDescent="0.2">
      <c r="A460" s="27" t="s">
        <v>4846</v>
      </c>
      <c r="B460" s="28" t="s">
        <v>3793</v>
      </c>
      <c r="C460" s="29">
        <v>134</v>
      </c>
      <c r="D460" s="30" t="s">
        <v>27</v>
      </c>
      <c r="E460" s="30" t="s">
        <v>4723</v>
      </c>
      <c r="F460" s="30"/>
      <c r="G460" s="30" t="s">
        <v>324</v>
      </c>
      <c r="H460" s="30">
        <v>3</v>
      </c>
      <c r="I460" s="30">
        <v>10</v>
      </c>
      <c r="J460" s="31">
        <v>84.590999999999994</v>
      </c>
      <c r="K460" s="32">
        <v>12.164179104477601</v>
      </c>
      <c r="L460" s="33" t="s">
        <v>3796</v>
      </c>
      <c r="M460" s="33" t="s">
        <v>3797</v>
      </c>
      <c r="N460" s="33" t="s">
        <v>3798</v>
      </c>
      <c r="O460" s="30">
        <v>76.977000000000004</v>
      </c>
      <c r="P460" s="30">
        <v>89.174999999999997</v>
      </c>
      <c r="Q460" s="32">
        <v>97.658312177430602</v>
      </c>
      <c r="R460" s="34">
        <v>104.718681751107</v>
      </c>
      <c r="S460" s="32">
        <v>111.779051324783</v>
      </c>
      <c r="T460" s="35">
        <v>636916133</v>
      </c>
      <c r="U460" s="36">
        <v>639972642</v>
      </c>
      <c r="V460" s="35">
        <v>649593119</v>
      </c>
      <c r="W460" s="37">
        <f t="shared" si="7"/>
        <v>639.97264199999995</v>
      </c>
    </row>
    <row r="461" spans="1:23" s="38" customFormat="1" ht="11.25" customHeight="1" x14ac:dyDescent="0.2">
      <c r="A461" s="27" t="s">
        <v>4846</v>
      </c>
      <c r="B461" s="28" t="s">
        <v>3793</v>
      </c>
      <c r="C461" s="29">
        <v>134</v>
      </c>
      <c r="D461" s="30" t="s">
        <v>27</v>
      </c>
      <c r="E461" s="30" t="s">
        <v>4723</v>
      </c>
      <c r="F461" s="30"/>
      <c r="G461" s="30" t="s">
        <v>217</v>
      </c>
      <c r="H461" s="30">
        <v>4.0999999999999996</v>
      </c>
      <c r="I461" s="30">
        <v>13</v>
      </c>
      <c r="J461" s="31">
        <v>4.7329999999999997</v>
      </c>
      <c r="K461" s="32">
        <v>9.3570608495981595</v>
      </c>
      <c r="L461" s="33" t="s">
        <v>3807</v>
      </c>
      <c r="M461" s="33" t="s">
        <v>3808</v>
      </c>
      <c r="N461" s="69" t="s">
        <v>3809</v>
      </c>
      <c r="O461" s="30">
        <v>0.94199999999999995</v>
      </c>
      <c r="P461" s="70">
        <v>18866</v>
      </c>
      <c r="Q461" s="32">
        <v>105.18532053822901</v>
      </c>
      <c r="R461" s="34">
        <v>108.05654541397</v>
      </c>
      <c r="S461" s="32">
        <v>110.927770289712</v>
      </c>
      <c r="T461" s="35">
        <v>622989636</v>
      </c>
      <c r="U461" s="36">
        <v>645370944</v>
      </c>
      <c r="V461" s="35">
        <v>658674478</v>
      </c>
      <c r="W461" s="37">
        <f t="shared" si="7"/>
        <v>645.37094400000001</v>
      </c>
    </row>
    <row r="462" spans="1:23" s="38" customFormat="1" ht="11.25" customHeight="1" x14ac:dyDescent="0.2">
      <c r="A462" s="27" t="s">
        <v>4846</v>
      </c>
      <c r="B462" s="28" t="s">
        <v>3793</v>
      </c>
      <c r="C462" s="29">
        <v>134</v>
      </c>
      <c r="D462" s="30" t="s">
        <v>27</v>
      </c>
      <c r="E462" s="30" t="s">
        <v>4723</v>
      </c>
      <c r="F462" s="30"/>
      <c r="G462" s="30" t="s">
        <v>241</v>
      </c>
      <c r="H462" s="30">
        <v>4.8</v>
      </c>
      <c r="I462" s="30">
        <v>15</v>
      </c>
      <c r="J462" s="31">
        <v>11.763</v>
      </c>
      <c r="K462" s="32">
        <v>8.1094527363184099</v>
      </c>
      <c r="L462" s="33" t="s">
        <v>3372</v>
      </c>
      <c r="M462" s="33" t="s">
        <v>3818</v>
      </c>
      <c r="N462" s="33" t="s">
        <v>3819</v>
      </c>
      <c r="O462" s="30">
        <v>4.117</v>
      </c>
      <c r="P462" s="30">
        <v>17.989000000000001</v>
      </c>
      <c r="Q462" s="32">
        <v>69.872970004361093</v>
      </c>
      <c r="R462" s="34">
        <v>72.190875144175294</v>
      </c>
      <c r="S462" s="32">
        <v>74.508780283989495</v>
      </c>
      <c r="T462" s="35">
        <v>166205209</v>
      </c>
      <c r="U462" s="36">
        <v>190445531</v>
      </c>
      <c r="V462" s="35">
        <v>414948965</v>
      </c>
      <c r="W462" s="37">
        <f t="shared" si="7"/>
        <v>190.44553099999999</v>
      </c>
    </row>
    <row r="463" spans="1:23" s="38" customFormat="1" ht="11.25" customHeight="1" x14ac:dyDescent="0.2">
      <c r="A463" s="27" t="s">
        <v>4846</v>
      </c>
      <c r="B463" s="28" t="s">
        <v>3793</v>
      </c>
      <c r="C463" s="29">
        <v>134</v>
      </c>
      <c r="D463" s="30" t="s">
        <v>27</v>
      </c>
      <c r="E463" s="30" t="s">
        <v>4723</v>
      </c>
      <c r="F463" s="30"/>
      <c r="G463" s="30" t="s">
        <v>241</v>
      </c>
      <c r="H463" s="30">
        <v>3.6</v>
      </c>
      <c r="I463" s="30">
        <v>12</v>
      </c>
      <c r="J463" s="31">
        <v>130.96</v>
      </c>
      <c r="K463" s="32">
        <v>10.136815920398</v>
      </c>
      <c r="L463" s="33" t="s">
        <v>1641</v>
      </c>
      <c r="M463" s="33" t="s">
        <v>1031</v>
      </c>
      <c r="N463" s="33" t="s">
        <v>3823</v>
      </c>
      <c r="O463" s="30">
        <v>118985</v>
      </c>
      <c r="P463" s="30">
        <v>131390</v>
      </c>
      <c r="Q463" s="32">
        <v>135.884517577369</v>
      </c>
      <c r="R463" s="34">
        <v>142.32370415155199</v>
      </c>
      <c r="S463" s="32">
        <v>148.76289072573499</v>
      </c>
      <c r="T463" s="35">
        <v>776512971</v>
      </c>
      <c r="U463" s="36">
        <v>785890209</v>
      </c>
      <c r="V463" s="35">
        <v>792002003</v>
      </c>
      <c r="W463" s="37">
        <f t="shared" si="7"/>
        <v>785.89020900000003</v>
      </c>
    </row>
    <row r="464" spans="1:23" s="38" customFormat="1" ht="11.25" customHeight="1" x14ac:dyDescent="0.2">
      <c r="A464" s="27" t="s">
        <v>4846</v>
      </c>
      <c r="B464" s="28" t="s">
        <v>3793</v>
      </c>
      <c r="C464" s="29">
        <v>134</v>
      </c>
      <c r="D464" s="30" t="s">
        <v>27</v>
      </c>
      <c r="E464" s="30" t="s">
        <v>4723</v>
      </c>
      <c r="F464" s="30"/>
      <c r="G464" s="30" t="s">
        <v>256</v>
      </c>
      <c r="H464" s="30">
        <v>3.7</v>
      </c>
      <c r="I464" s="30">
        <v>12</v>
      </c>
      <c r="J464" s="31">
        <v>60.48</v>
      </c>
      <c r="K464" s="32">
        <v>10.136815920398</v>
      </c>
      <c r="L464" s="33" t="s">
        <v>3824</v>
      </c>
      <c r="M464" s="33" t="s">
        <v>3825</v>
      </c>
      <c r="N464" s="33" t="s">
        <v>3826</v>
      </c>
      <c r="O464" s="30">
        <v>55901</v>
      </c>
      <c r="P464" s="30">
        <v>64789</v>
      </c>
      <c r="Q464" s="32">
        <v>60.229301904071001</v>
      </c>
      <c r="R464" s="34">
        <v>61.997085958595903</v>
      </c>
      <c r="S464" s="32">
        <v>63.764870013120699</v>
      </c>
      <c r="T464" s="35">
        <v>574171172</v>
      </c>
      <c r="U464" s="36">
        <v>582600674</v>
      </c>
      <c r="V464" s="35">
        <v>586005177</v>
      </c>
      <c r="W464" s="37">
        <f t="shared" si="7"/>
        <v>582.60067400000003</v>
      </c>
    </row>
    <row r="465" spans="1:23" s="38" customFormat="1" ht="11.25" customHeight="1" x14ac:dyDescent="0.2">
      <c r="A465" s="27" t="s">
        <v>4846</v>
      </c>
      <c r="B465" s="28" t="s">
        <v>3793</v>
      </c>
      <c r="C465" s="29">
        <v>134</v>
      </c>
      <c r="D465" s="30" t="s">
        <v>27</v>
      </c>
      <c r="E465" s="30" t="s">
        <v>4723</v>
      </c>
      <c r="F465" s="30"/>
      <c r="G465" s="30" t="s">
        <v>275</v>
      </c>
      <c r="H465" s="30">
        <v>4.3</v>
      </c>
      <c r="I465" s="30">
        <v>14</v>
      </c>
      <c r="J465" s="31">
        <v>68.576999999999998</v>
      </c>
      <c r="K465" s="32">
        <v>8.6886993603411504</v>
      </c>
      <c r="L465" s="33" t="s">
        <v>3827</v>
      </c>
      <c r="M465" s="33" t="s">
        <v>3828</v>
      </c>
      <c r="N465" s="33" t="s">
        <v>3829</v>
      </c>
      <c r="O465" s="30">
        <v>63.418999999999997</v>
      </c>
      <c r="P465" s="30">
        <v>73.561999999999998</v>
      </c>
      <c r="Q465" s="32">
        <v>46.8122956182875</v>
      </c>
      <c r="R465" s="34">
        <v>52.110491964901897</v>
      </c>
      <c r="S465" s="32">
        <v>57.4086883115163</v>
      </c>
      <c r="T465" s="35">
        <v>388148544</v>
      </c>
      <c r="U465" s="36">
        <v>397728020</v>
      </c>
      <c r="V465" s="35">
        <v>405084953</v>
      </c>
      <c r="W465" s="37">
        <f t="shared" si="7"/>
        <v>397.72802000000001</v>
      </c>
    </row>
    <row r="466" spans="1:23" s="38" customFormat="1" ht="11.25" customHeight="1" x14ac:dyDescent="0.2">
      <c r="A466" s="27" t="s">
        <v>4846</v>
      </c>
      <c r="B466" s="28" t="s">
        <v>3793</v>
      </c>
      <c r="C466" s="29">
        <v>134</v>
      </c>
      <c r="D466" s="30" t="s">
        <v>27</v>
      </c>
      <c r="E466" s="30" t="s">
        <v>4723</v>
      </c>
      <c r="F466" s="30"/>
      <c r="G466" s="30" t="s">
        <v>312</v>
      </c>
      <c r="H466" s="30">
        <v>5.6</v>
      </c>
      <c r="I466" s="30">
        <v>17</v>
      </c>
      <c r="J466" s="31">
        <v>12.185</v>
      </c>
      <c r="K466" s="32">
        <v>7.1553994732221202</v>
      </c>
      <c r="L466" s="33" t="s">
        <v>429</v>
      </c>
      <c r="M466" s="33" t="s">
        <v>3833</v>
      </c>
      <c r="N466" s="33" t="s">
        <v>431</v>
      </c>
      <c r="O466" s="30">
        <v>6.774</v>
      </c>
      <c r="P466" s="30">
        <v>14.388</v>
      </c>
      <c r="Q466" s="32">
        <v>136.10270593562601</v>
      </c>
      <c r="R466" s="34">
        <v>139.659730759128</v>
      </c>
      <c r="S466" s="32">
        <v>143.21675558262999</v>
      </c>
      <c r="T466" s="35">
        <v>668355975</v>
      </c>
      <c r="U466" s="36">
        <v>673475540</v>
      </c>
      <c r="V466" s="35">
        <v>680283742</v>
      </c>
      <c r="W466" s="37">
        <f t="shared" si="7"/>
        <v>673.47554000000002</v>
      </c>
    </row>
    <row r="467" spans="1:23" s="38" customFormat="1" ht="11.25" customHeight="1" x14ac:dyDescent="0.2">
      <c r="A467" s="27" t="s">
        <v>4846</v>
      </c>
      <c r="B467" s="28" t="s">
        <v>3793</v>
      </c>
      <c r="C467" s="29">
        <v>134</v>
      </c>
      <c r="D467" s="30" t="s">
        <v>27</v>
      </c>
      <c r="E467" s="30" t="s">
        <v>4723</v>
      </c>
      <c r="F467" s="30"/>
      <c r="G467" s="30" t="s">
        <v>438</v>
      </c>
      <c r="H467" s="30">
        <v>3.6</v>
      </c>
      <c r="I467" s="30">
        <v>12</v>
      </c>
      <c r="J467" s="31">
        <v>58.125999999999998</v>
      </c>
      <c r="K467" s="32">
        <v>10.136815920398</v>
      </c>
      <c r="L467" s="33" t="s">
        <v>3834</v>
      </c>
      <c r="M467" s="33" t="s">
        <v>3722</v>
      </c>
      <c r="N467" s="33" t="s">
        <v>3835</v>
      </c>
      <c r="O467" s="30">
        <v>48.497999999999998</v>
      </c>
      <c r="P467" s="30">
        <v>63.353000000000002</v>
      </c>
      <c r="Q467" s="32">
        <v>59.918662801777003</v>
      </c>
      <c r="R467" s="34">
        <v>65.408442948502199</v>
      </c>
      <c r="S467" s="32">
        <v>70.898223095227294</v>
      </c>
      <c r="T467" s="35">
        <v>91953811</v>
      </c>
      <c r="U467" s="36">
        <v>112236693</v>
      </c>
      <c r="V467" s="35">
        <v>198977814</v>
      </c>
      <c r="W467" s="37">
        <f t="shared" si="7"/>
        <v>112.236693</v>
      </c>
    </row>
    <row r="468" spans="1:23" s="38" customFormat="1" ht="11.25" customHeight="1" x14ac:dyDescent="0.2">
      <c r="A468" s="27" t="s">
        <v>4850</v>
      </c>
      <c r="B468" s="28" t="s">
        <v>3961</v>
      </c>
      <c r="C468" s="29">
        <v>39</v>
      </c>
      <c r="D468" s="30" t="s">
        <v>27</v>
      </c>
      <c r="E468" s="30" t="s">
        <v>4723</v>
      </c>
      <c r="F468" s="30"/>
      <c r="G468" s="30" t="s">
        <v>308</v>
      </c>
      <c r="H468" s="30">
        <v>7.7</v>
      </c>
      <c r="I468" s="30">
        <v>87</v>
      </c>
      <c r="J468" s="68">
        <v>4.8</v>
      </c>
      <c r="K468" s="32">
        <v>4.8040082522841097</v>
      </c>
      <c r="L468" s="33" t="s">
        <v>3962</v>
      </c>
      <c r="M468" s="33" t="s">
        <v>3963</v>
      </c>
      <c r="N468" s="33" t="s">
        <v>3964</v>
      </c>
      <c r="O468" s="31">
        <v>52</v>
      </c>
      <c r="P468" s="31" t="s">
        <v>179</v>
      </c>
      <c r="Q468" s="31">
        <v>48.278032727811002</v>
      </c>
      <c r="R468" s="34">
        <v>57.871060795150697</v>
      </c>
      <c r="S468" s="32">
        <v>67.4640888624903</v>
      </c>
      <c r="T468" s="35">
        <v>74746310</v>
      </c>
      <c r="U468" s="36">
        <v>139411347</v>
      </c>
      <c r="V468" s="35">
        <v>214321238</v>
      </c>
      <c r="W468" s="37">
        <f t="shared" si="7"/>
        <v>139.41134700000001</v>
      </c>
    </row>
    <row r="469" spans="1:23" s="38" customFormat="1" ht="11.25" customHeight="1" x14ac:dyDescent="0.2">
      <c r="A469" s="27" t="s">
        <v>4851</v>
      </c>
      <c r="B469" s="28" t="s">
        <v>2937</v>
      </c>
      <c r="C469" s="29">
        <v>152</v>
      </c>
      <c r="D469" s="30" t="s">
        <v>27</v>
      </c>
      <c r="E469" s="30" t="s">
        <v>4723</v>
      </c>
      <c r="F469" s="55"/>
      <c r="G469" s="30" t="s">
        <v>217</v>
      </c>
      <c r="H469" s="30">
        <v>4.4000000000000004</v>
      </c>
      <c r="I469" s="30">
        <v>9</v>
      </c>
      <c r="J469" s="68">
        <v>102.7</v>
      </c>
      <c r="K469" s="32">
        <v>11.915204678362601</v>
      </c>
      <c r="L469" s="33" t="s">
        <v>4020</v>
      </c>
      <c r="M469" s="33" t="s">
        <v>2575</v>
      </c>
      <c r="N469" s="33" t="s">
        <v>4021</v>
      </c>
      <c r="O469" s="31">
        <v>113.8</v>
      </c>
      <c r="P469" s="31">
        <v>128.69999999999999</v>
      </c>
      <c r="Q469" s="31">
        <v>94.0434797677582</v>
      </c>
      <c r="R469" s="34">
        <v>99.880566923118906</v>
      </c>
      <c r="S469" s="32">
        <v>105.71765407848</v>
      </c>
      <c r="T469" s="35">
        <v>543866457</v>
      </c>
      <c r="U469" s="36">
        <v>596754378</v>
      </c>
      <c r="V469" s="35">
        <v>628332964</v>
      </c>
      <c r="W469" s="37">
        <f t="shared" si="7"/>
        <v>596.75437799999997</v>
      </c>
    </row>
    <row r="470" spans="1:23" s="38" customFormat="1" ht="11.25" customHeight="1" x14ac:dyDescent="0.2">
      <c r="A470" s="27" t="s">
        <v>4851</v>
      </c>
      <c r="B470" s="28" t="s">
        <v>2937</v>
      </c>
      <c r="C470" s="29">
        <v>152</v>
      </c>
      <c r="D470" s="30" t="s">
        <v>27</v>
      </c>
      <c r="E470" s="30" t="s">
        <v>4723</v>
      </c>
      <c r="F470" s="55"/>
      <c r="G470" s="30" t="s">
        <v>241</v>
      </c>
      <c r="H470" s="30">
        <v>5.7</v>
      </c>
      <c r="I470" s="30">
        <v>7.5</v>
      </c>
      <c r="J470" s="68">
        <v>146.19999999999999</v>
      </c>
      <c r="K470" s="32">
        <v>14.2982456140351</v>
      </c>
      <c r="L470" s="33" t="s">
        <v>4022</v>
      </c>
      <c r="M470" s="33" t="s">
        <v>4023</v>
      </c>
      <c r="N470" s="33" t="s">
        <v>4024</v>
      </c>
      <c r="O470" s="31">
        <v>157.80000000000001</v>
      </c>
      <c r="P470" s="31">
        <v>169.32432432432401</v>
      </c>
      <c r="Q470" s="31">
        <v>127.397769341516</v>
      </c>
      <c r="R470" s="34">
        <v>134.015489808083</v>
      </c>
      <c r="S470" s="32">
        <v>140.63321027465099</v>
      </c>
      <c r="T470" s="35">
        <v>772285915</v>
      </c>
      <c r="U470" s="36">
        <v>777209960</v>
      </c>
      <c r="V470" s="35">
        <v>785068164</v>
      </c>
      <c r="W470" s="37">
        <f t="shared" si="7"/>
        <v>777.20996000000002</v>
      </c>
    </row>
    <row r="471" spans="1:23" s="38" customFormat="1" ht="11.25" customHeight="1" x14ac:dyDescent="0.2">
      <c r="A471" s="27" t="s">
        <v>4851</v>
      </c>
      <c r="B471" s="28" t="s">
        <v>2937</v>
      </c>
      <c r="C471" s="29">
        <v>152</v>
      </c>
      <c r="D471" s="30" t="s">
        <v>27</v>
      </c>
      <c r="E471" s="30" t="s">
        <v>4723</v>
      </c>
      <c r="F471" s="55"/>
      <c r="G471" s="30" t="s">
        <v>256</v>
      </c>
      <c r="H471" s="30">
        <v>5.9</v>
      </c>
      <c r="I471" s="30">
        <v>9.6999999999999993</v>
      </c>
      <c r="J471" s="68">
        <v>81</v>
      </c>
      <c r="K471" s="32">
        <v>11.0553445469344</v>
      </c>
      <c r="L471" s="33" t="s">
        <v>4025</v>
      </c>
      <c r="M471" s="33" t="s">
        <v>2329</v>
      </c>
      <c r="N471" s="33" t="s">
        <v>1665</v>
      </c>
      <c r="O471" s="31">
        <v>114.6</v>
      </c>
      <c r="P471" s="31">
        <v>130.80000000000001</v>
      </c>
      <c r="Q471" s="31">
        <v>105.700828224907</v>
      </c>
      <c r="R471" s="34">
        <v>110.772475133703</v>
      </c>
      <c r="S471" s="32">
        <v>115.844122042499</v>
      </c>
      <c r="T471" s="35">
        <v>633475170</v>
      </c>
      <c r="U471" s="36">
        <v>640124581</v>
      </c>
      <c r="V471" s="35">
        <v>655228662</v>
      </c>
      <c r="W471" s="37">
        <f t="shared" si="7"/>
        <v>640.12458100000003</v>
      </c>
    </row>
    <row r="472" spans="1:23" s="38" customFormat="1" ht="11.25" customHeight="1" x14ac:dyDescent="0.2">
      <c r="A472" s="27" t="s">
        <v>4851</v>
      </c>
      <c r="B472" s="28" t="s">
        <v>2951</v>
      </c>
      <c r="C472" s="29">
        <v>152</v>
      </c>
      <c r="D472" s="30" t="s">
        <v>27</v>
      </c>
      <c r="E472" s="30" t="s">
        <v>4723</v>
      </c>
      <c r="F472" s="55"/>
      <c r="G472" s="30" t="s">
        <v>182</v>
      </c>
      <c r="H472" s="30">
        <v>6</v>
      </c>
      <c r="I472" s="30">
        <v>8.5</v>
      </c>
      <c r="J472" s="68">
        <v>156.69999999999999</v>
      </c>
      <c r="K472" s="32">
        <v>12.616099071207399</v>
      </c>
      <c r="L472" s="33" t="s">
        <v>4026</v>
      </c>
      <c r="M472" s="33" t="s">
        <v>4027</v>
      </c>
      <c r="N472" s="33" t="s">
        <v>4028</v>
      </c>
      <c r="O472" s="31">
        <v>149.1</v>
      </c>
      <c r="P472" s="31">
        <v>165.2</v>
      </c>
      <c r="Q472" s="31">
        <v>106.660956440807</v>
      </c>
      <c r="R472" s="34">
        <v>110.495093167702</v>
      </c>
      <c r="S472" s="32">
        <v>114.32922989459701</v>
      </c>
      <c r="T472" s="35">
        <v>625805556</v>
      </c>
      <c r="U472" s="36">
        <v>640182385</v>
      </c>
      <c r="V472" s="35">
        <v>651570392</v>
      </c>
      <c r="W472" s="37">
        <f t="shared" si="7"/>
        <v>640.18238499999995</v>
      </c>
    </row>
    <row r="473" spans="1:23" s="38" customFormat="1" ht="11.25" customHeight="1" x14ac:dyDescent="0.2">
      <c r="A473" s="27" t="s">
        <v>4851</v>
      </c>
      <c r="B473" s="28" t="s">
        <v>2951</v>
      </c>
      <c r="C473" s="29">
        <v>152</v>
      </c>
      <c r="D473" s="30" t="s">
        <v>27</v>
      </c>
      <c r="E473" s="30" t="s">
        <v>4723</v>
      </c>
      <c r="F473" s="55"/>
      <c r="G473" s="30" t="s">
        <v>297</v>
      </c>
      <c r="H473" s="30">
        <v>3.2</v>
      </c>
      <c r="I473" s="30">
        <v>9.1999999999999993</v>
      </c>
      <c r="J473" s="68">
        <v>108.1</v>
      </c>
      <c r="K473" s="32">
        <v>11.6561784897025</v>
      </c>
      <c r="L473" s="33" t="s">
        <v>863</v>
      </c>
      <c r="M473" s="33" t="s">
        <v>4029</v>
      </c>
      <c r="N473" s="33" t="s">
        <v>865</v>
      </c>
      <c r="O473" s="31">
        <v>90.259459459459507</v>
      </c>
      <c r="P473" s="31">
        <v>102</v>
      </c>
      <c r="Q473" s="31">
        <v>76.833981961122106</v>
      </c>
      <c r="R473" s="34">
        <v>80.601661707044599</v>
      </c>
      <c r="S473" s="32">
        <v>84.369341452967006</v>
      </c>
      <c r="T473" s="35">
        <v>568546502</v>
      </c>
      <c r="U473" s="36">
        <v>573303946</v>
      </c>
      <c r="V473" s="35">
        <v>580508408</v>
      </c>
      <c r="W473" s="37">
        <f t="shared" si="7"/>
        <v>573.303946</v>
      </c>
    </row>
    <row r="474" spans="1:23" s="38" customFormat="1" ht="11.25" customHeight="1" x14ac:dyDescent="0.2">
      <c r="A474" s="27" t="s">
        <v>4851</v>
      </c>
      <c r="B474" s="28" t="s">
        <v>2951</v>
      </c>
      <c r="C474" s="29">
        <v>152</v>
      </c>
      <c r="D474" s="30" t="s">
        <v>27</v>
      </c>
      <c r="E474" s="30" t="s">
        <v>4723</v>
      </c>
      <c r="F474" s="55"/>
      <c r="G474" s="30" t="s">
        <v>308</v>
      </c>
      <c r="H474" s="30">
        <v>10.4</v>
      </c>
      <c r="I474" s="30">
        <v>12</v>
      </c>
      <c r="J474" s="68">
        <v>91.1</v>
      </c>
      <c r="K474" s="32">
        <v>8.9364035087719298</v>
      </c>
      <c r="L474" s="33" t="s">
        <v>4030</v>
      </c>
      <c r="M474" s="33" t="s">
        <v>2416</v>
      </c>
      <c r="N474" s="33" t="s">
        <v>1081</v>
      </c>
      <c r="O474" s="31">
        <v>69</v>
      </c>
      <c r="P474" s="31">
        <v>77.5</v>
      </c>
      <c r="Q474" s="31">
        <v>65.630760440120994</v>
      </c>
      <c r="R474" s="34">
        <v>67.880691176470606</v>
      </c>
      <c r="S474" s="32">
        <v>70.130621912820203</v>
      </c>
      <c r="T474" s="35">
        <v>161768417</v>
      </c>
      <c r="U474" s="36">
        <v>322520291</v>
      </c>
      <c r="V474" s="35">
        <v>449108117</v>
      </c>
      <c r="W474" s="37">
        <f t="shared" si="7"/>
        <v>322.52029099999999</v>
      </c>
    </row>
    <row r="475" spans="1:23" s="38" customFormat="1" ht="11.25" customHeight="1" x14ac:dyDescent="0.2">
      <c r="A475" s="27" t="s">
        <v>4851</v>
      </c>
      <c r="B475" s="28" t="s">
        <v>2951</v>
      </c>
      <c r="C475" s="29">
        <v>152</v>
      </c>
      <c r="D475" s="30" t="s">
        <v>27</v>
      </c>
      <c r="E475" s="30" t="s">
        <v>4723</v>
      </c>
      <c r="F475" s="55"/>
      <c r="G475" s="30" t="s">
        <v>312</v>
      </c>
      <c r="H475" s="30">
        <v>6.9</v>
      </c>
      <c r="I475" s="30">
        <v>9.6</v>
      </c>
      <c r="J475" s="68">
        <v>104.2</v>
      </c>
      <c r="K475" s="32">
        <v>11.1705043859649</v>
      </c>
      <c r="L475" s="33" t="s">
        <v>4031</v>
      </c>
      <c r="M475" s="33" t="s">
        <v>2126</v>
      </c>
      <c r="N475" s="33" t="s">
        <v>4032</v>
      </c>
      <c r="O475" s="31">
        <v>169.3</v>
      </c>
      <c r="P475" s="31">
        <v>177.1</v>
      </c>
      <c r="Q475" s="31">
        <v>139.24215577043299</v>
      </c>
      <c r="R475" s="34">
        <v>145.492871794872</v>
      </c>
      <c r="S475" s="32">
        <v>151.74358781931099</v>
      </c>
      <c r="T475" s="35">
        <v>673108580</v>
      </c>
      <c r="U475" s="36">
        <v>681350784</v>
      </c>
      <c r="V475" s="35">
        <v>684514837</v>
      </c>
      <c r="W475" s="37">
        <f t="shared" si="7"/>
        <v>681.35078399999998</v>
      </c>
    </row>
    <row r="476" spans="1:23" s="38" customFormat="1" ht="11.25" customHeight="1" x14ac:dyDescent="0.2">
      <c r="A476" s="27" t="s">
        <v>4851</v>
      </c>
      <c r="B476" s="28" t="s">
        <v>2951</v>
      </c>
      <c r="C476" s="29">
        <v>152</v>
      </c>
      <c r="D476" s="30" t="s">
        <v>27</v>
      </c>
      <c r="E476" s="30" t="s">
        <v>4723</v>
      </c>
      <c r="F476" s="55"/>
      <c r="G476" s="30" t="s">
        <v>438</v>
      </c>
      <c r="H476" s="30">
        <v>3.4</v>
      </c>
      <c r="I476" s="30">
        <v>7.9</v>
      </c>
      <c r="J476" s="68">
        <v>9.9</v>
      </c>
      <c r="K476" s="32">
        <v>13.574283810792799</v>
      </c>
      <c r="L476" s="33" t="s">
        <v>4033</v>
      </c>
      <c r="M476" s="33" t="s">
        <v>4034</v>
      </c>
      <c r="N476" s="33" t="s">
        <v>1475</v>
      </c>
      <c r="O476" s="31">
        <v>0.4</v>
      </c>
      <c r="P476" s="31">
        <v>10.199999999999999</v>
      </c>
      <c r="Q476" s="31">
        <v>3.7766656767256399</v>
      </c>
      <c r="R476" s="34">
        <v>13.285096525096501</v>
      </c>
      <c r="S476" s="32">
        <v>22.793527373467398</v>
      </c>
      <c r="T476" s="35">
        <v>856388</v>
      </c>
      <c r="U476" s="36">
        <v>6861465</v>
      </c>
      <c r="V476" s="35">
        <v>7257942</v>
      </c>
      <c r="W476" s="37">
        <f t="shared" si="7"/>
        <v>6.8614649999999999</v>
      </c>
    </row>
    <row r="477" spans="1:23" s="38" customFormat="1" ht="11.25" customHeight="1" x14ac:dyDescent="0.2">
      <c r="A477" s="27" t="s">
        <v>4852</v>
      </c>
      <c r="B477" s="28" t="s">
        <v>4507</v>
      </c>
      <c r="C477" s="29">
        <v>185</v>
      </c>
      <c r="D477" s="30" t="s">
        <v>27</v>
      </c>
      <c r="E477" s="30" t="s">
        <v>4723</v>
      </c>
      <c r="F477" s="30"/>
      <c r="G477" s="30" t="s">
        <v>190</v>
      </c>
      <c r="H477" s="30">
        <v>3.2</v>
      </c>
      <c r="I477" s="30">
        <v>19</v>
      </c>
      <c r="J477" s="68">
        <v>27.5</v>
      </c>
      <c r="K477" s="32">
        <v>15.078236130867699</v>
      </c>
      <c r="L477" s="33" t="s">
        <v>4508</v>
      </c>
      <c r="M477" s="33" t="s">
        <v>4509</v>
      </c>
      <c r="N477" s="33" t="s">
        <v>4510</v>
      </c>
      <c r="O477" s="31">
        <v>5.2</v>
      </c>
      <c r="P477" s="31">
        <v>9.8000000000000007</v>
      </c>
      <c r="Q477" s="31">
        <v>4.9089128123783299</v>
      </c>
      <c r="R477" s="34">
        <v>6.0801415751199102</v>
      </c>
      <c r="S477" s="32">
        <v>8.4475926804268706</v>
      </c>
      <c r="T477" s="35">
        <v>6825420</v>
      </c>
      <c r="U477" s="36">
        <v>6976963</v>
      </c>
      <c r="V477" s="35">
        <v>8051357</v>
      </c>
      <c r="W477" s="37">
        <f t="shared" si="7"/>
        <v>6.9769629999999996</v>
      </c>
    </row>
    <row r="478" spans="1:23" s="38" customFormat="1" ht="11.25" customHeight="1" x14ac:dyDescent="0.2">
      <c r="A478" s="27" t="s">
        <v>4852</v>
      </c>
      <c r="B478" s="28" t="s">
        <v>4507</v>
      </c>
      <c r="C478" s="29">
        <v>185</v>
      </c>
      <c r="D478" s="30" t="s">
        <v>27</v>
      </c>
      <c r="E478" s="30" t="s">
        <v>4723</v>
      </c>
      <c r="F478" s="30"/>
      <c r="G478" s="30" t="s">
        <v>324</v>
      </c>
      <c r="H478" s="30">
        <v>5.6</v>
      </c>
      <c r="I478" s="30">
        <v>27</v>
      </c>
      <c r="J478" s="68">
        <v>25.15</v>
      </c>
      <c r="K478" s="32">
        <v>10.6106106106106</v>
      </c>
      <c r="L478" s="33" t="s">
        <v>4511</v>
      </c>
      <c r="M478" s="33" t="s">
        <v>4512</v>
      </c>
      <c r="N478" s="33" t="s">
        <v>4513</v>
      </c>
      <c r="O478" s="31">
        <v>5.2</v>
      </c>
      <c r="P478" s="31">
        <v>7.9</v>
      </c>
      <c r="Q478" s="31">
        <v>7.22451724587836</v>
      </c>
      <c r="R478" s="34">
        <v>8.9088383190883196</v>
      </c>
      <c r="S478" s="32">
        <v>10.593159392298301</v>
      </c>
      <c r="T478" s="35">
        <v>7906285</v>
      </c>
      <c r="U478" s="36">
        <v>9706246</v>
      </c>
      <c r="V478" s="35">
        <v>11302023</v>
      </c>
      <c r="W478" s="37">
        <f t="shared" si="7"/>
        <v>9.7062460000000002</v>
      </c>
    </row>
    <row r="479" spans="1:23" s="38" customFormat="1" ht="11.25" customHeight="1" x14ac:dyDescent="0.2">
      <c r="A479" s="27" t="s">
        <v>4852</v>
      </c>
      <c r="B479" s="28" t="s">
        <v>4507</v>
      </c>
      <c r="C479" s="29">
        <v>185</v>
      </c>
      <c r="D479" s="30" t="s">
        <v>27</v>
      </c>
      <c r="E479" s="30" t="s">
        <v>4723</v>
      </c>
      <c r="F479" s="30"/>
      <c r="G479" s="30" t="s">
        <v>324</v>
      </c>
      <c r="H479" s="30">
        <v>3.8</v>
      </c>
      <c r="I479" s="30">
        <v>24</v>
      </c>
      <c r="J479" s="68">
        <v>77.3</v>
      </c>
      <c r="K479" s="32">
        <v>11.936936936936901</v>
      </c>
      <c r="L479" s="33" t="s">
        <v>4514</v>
      </c>
      <c r="M479" s="33" t="s">
        <v>4515</v>
      </c>
      <c r="N479" s="33" t="s">
        <v>3334</v>
      </c>
      <c r="O479" s="31">
        <v>28.4</v>
      </c>
      <c r="P479" s="31">
        <v>34.6</v>
      </c>
      <c r="Q479" s="31">
        <v>31.740393573296799</v>
      </c>
      <c r="R479" s="34">
        <v>33.887894209577198</v>
      </c>
      <c r="S479" s="32">
        <v>35.675587192080897</v>
      </c>
      <c r="T479" s="35">
        <v>52488933</v>
      </c>
      <c r="U479" s="36">
        <v>87201055</v>
      </c>
      <c r="V479" s="35">
        <v>130948446</v>
      </c>
      <c r="W479" s="37">
        <f t="shared" si="7"/>
        <v>87.201054999999997</v>
      </c>
    </row>
    <row r="480" spans="1:23" s="38" customFormat="1" ht="11.25" customHeight="1" x14ac:dyDescent="0.2">
      <c r="A480" s="27" t="s">
        <v>4852</v>
      </c>
      <c r="B480" s="28" t="s">
        <v>4507</v>
      </c>
      <c r="C480" s="29">
        <v>185</v>
      </c>
      <c r="D480" s="30" t="s">
        <v>27</v>
      </c>
      <c r="E480" s="30" t="s">
        <v>4723</v>
      </c>
      <c r="F480" s="30"/>
      <c r="G480" s="30" t="s">
        <v>202</v>
      </c>
      <c r="H480" s="30">
        <v>4.9000000000000004</v>
      </c>
      <c r="I480" s="30">
        <v>35</v>
      </c>
      <c r="J480" s="68">
        <v>27.2</v>
      </c>
      <c r="K480" s="32">
        <v>8.1853281853281903</v>
      </c>
      <c r="L480" s="33" t="s">
        <v>4516</v>
      </c>
      <c r="M480" s="33" t="s">
        <v>4517</v>
      </c>
      <c r="N480" s="33" t="s">
        <v>746</v>
      </c>
      <c r="O480" s="31">
        <v>78</v>
      </c>
      <c r="P480" s="31">
        <v>106.5</v>
      </c>
      <c r="Q480" s="31">
        <v>74.9154082034608</v>
      </c>
      <c r="R480" s="34">
        <v>79.751421052631599</v>
      </c>
      <c r="S480" s="32">
        <v>84.587433901802299</v>
      </c>
      <c r="T480" s="35">
        <v>96034244</v>
      </c>
      <c r="U480" s="36">
        <v>139183770</v>
      </c>
      <c r="V480" s="35">
        <v>194986001</v>
      </c>
      <c r="W480" s="37">
        <f t="shared" si="7"/>
        <v>139.18377000000001</v>
      </c>
    </row>
    <row r="481" spans="1:23" s="38" customFormat="1" ht="11.25" customHeight="1" x14ac:dyDescent="0.2">
      <c r="A481" s="27" t="s">
        <v>4852</v>
      </c>
      <c r="B481" s="28" t="s">
        <v>4507</v>
      </c>
      <c r="C481" s="29">
        <v>185</v>
      </c>
      <c r="D481" s="30" t="s">
        <v>27</v>
      </c>
      <c r="E481" s="30" t="s">
        <v>4723</v>
      </c>
      <c r="F481" s="30"/>
      <c r="G481" s="30" t="s">
        <v>217</v>
      </c>
      <c r="H481" s="30">
        <v>2.6</v>
      </c>
      <c r="I481" s="30">
        <v>26</v>
      </c>
      <c r="J481" s="68">
        <v>11.3</v>
      </c>
      <c r="K481" s="32">
        <v>11.018711018711</v>
      </c>
      <c r="L481" s="33" t="s">
        <v>4518</v>
      </c>
      <c r="M481" s="33" t="s">
        <v>4519</v>
      </c>
      <c r="N481" s="33" t="s">
        <v>226</v>
      </c>
      <c r="O481" s="31">
        <v>143.9</v>
      </c>
      <c r="P481" s="31">
        <v>145.80000000000001</v>
      </c>
      <c r="Q481" s="31">
        <v>117.520660425101</v>
      </c>
      <c r="R481" s="34">
        <v>117.545805921053</v>
      </c>
      <c r="S481" s="32">
        <v>117.570951417004</v>
      </c>
      <c r="T481" s="35">
        <v>693393457</v>
      </c>
      <c r="U481" s="36">
        <v>695151874</v>
      </c>
      <c r="V481" s="35">
        <v>696910292</v>
      </c>
      <c r="W481" s="37">
        <f t="shared" si="7"/>
        <v>695.15187400000002</v>
      </c>
    </row>
    <row r="482" spans="1:23" s="38" customFormat="1" ht="11.25" customHeight="1" x14ac:dyDescent="0.2">
      <c r="A482" s="27" t="s">
        <v>4852</v>
      </c>
      <c r="B482" s="28" t="s">
        <v>4507</v>
      </c>
      <c r="C482" s="29">
        <v>185</v>
      </c>
      <c r="D482" s="30" t="s">
        <v>27</v>
      </c>
      <c r="E482" s="30" t="s">
        <v>4723</v>
      </c>
      <c r="F482" s="30"/>
      <c r="G482" s="30" t="s">
        <v>182</v>
      </c>
      <c r="H482" s="30">
        <v>3.9</v>
      </c>
      <c r="I482" s="30">
        <v>19</v>
      </c>
      <c r="J482" s="68">
        <v>55.8</v>
      </c>
      <c r="K482" s="32">
        <v>15.078236130867699</v>
      </c>
      <c r="L482" s="33" t="s">
        <v>4520</v>
      </c>
      <c r="M482" s="33" t="s">
        <v>3051</v>
      </c>
      <c r="N482" s="33" t="s">
        <v>4521</v>
      </c>
      <c r="O482" s="31">
        <v>28.8</v>
      </c>
      <c r="P482" s="31">
        <v>52.6</v>
      </c>
      <c r="Q482" s="31">
        <v>34.191742677648698</v>
      </c>
      <c r="R482" s="34">
        <v>40.145708441071697</v>
      </c>
      <c r="S482" s="32">
        <v>46.099674204494697</v>
      </c>
      <c r="T482" s="35">
        <v>36703831</v>
      </c>
      <c r="U482" s="36">
        <v>80571072</v>
      </c>
      <c r="V482" s="35">
        <v>397131618</v>
      </c>
      <c r="W482" s="37">
        <f t="shared" si="7"/>
        <v>80.571072000000001</v>
      </c>
    </row>
    <row r="483" spans="1:23" s="38" customFormat="1" ht="11.25" customHeight="1" x14ac:dyDescent="0.2">
      <c r="A483" s="27" t="s">
        <v>4852</v>
      </c>
      <c r="B483" s="28" t="s">
        <v>4507</v>
      </c>
      <c r="C483" s="29">
        <v>185</v>
      </c>
      <c r="D483" s="30" t="s">
        <v>27</v>
      </c>
      <c r="E483" s="30" t="s">
        <v>4723</v>
      </c>
      <c r="F483" s="30"/>
      <c r="G483" s="30" t="s">
        <v>308</v>
      </c>
      <c r="H483" s="30">
        <v>3.6</v>
      </c>
      <c r="I483" s="30">
        <v>19</v>
      </c>
      <c r="J483" s="68">
        <v>38.6</v>
      </c>
      <c r="K483" s="32">
        <v>15.078236130867699</v>
      </c>
      <c r="L483" s="33" t="s">
        <v>4399</v>
      </c>
      <c r="M483" s="33" t="s">
        <v>4522</v>
      </c>
      <c r="N483" s="33" t="s">
        <v>4523</v>
      </c>
      <c r="O483" s="31">
        <v>57.1</v>
      </c>
      <c r="P483" s="31">
        <v>92.2</v>
      </c>
      <c r="Q483" s="31">
        <v>53.3489148095464</v>
      </c>
      <c r="R483" s="34">
        <v>69.147555555555599</v>
      </c>
      <c r="S483" s="32">
        <v>84.946196301564697</v>
      </c>
      <c r="T483" s="35">
        <v>118795629</v>
      </c>
      <c r="U483" s="36">
        <v>441710415</v>
      </c>
      <c r="V483" s="35">
        <v>585493200</v>
      </c>
      <c r="W483" s="37">
        <f t="shared" si="7"/>
        <v>441.71041500000001</v>
      </c>
    </row>
    <row r="484" spans="1:23" s="38" customFormat="1" ht="11.25" customHeight="1" x14ac:dyDescent="0.2">
      <c r="A484" s="27" t="s">
        <v>4852</v>
      </c>
      <c r="B484" s="28" t="s">
        <v>4507</v>
      </c>
      <c r="C484" s="29">
        <v>185</v>
      </c>
      <c r="D484" s="30" t="s">
        <v>27</v>
      </c>
      <c r="E484" s="30" t="s">
        <v>4723</v>
      </c>
      <c r="F484" s="30"/>
      <c r="G484" s="30" t="s">
        <v>312</v>
      </c>
      <c r="H484" s="30">
        <v>10.5</v>
      </c>
      <c r="I484" s="30">
        <v>46</v>
      </c>
      <c r="J484" s="68">
        <v>32.799999999999997</v>
      </c>
      <c r="K484" s="32">
        <v>6.2279670975323196</v>
      </c>
      <c r="L484" s="33" t="s">
        <v>4524</v>
      </c>
      <c r="M484" s="33" t="s">
        <v>4525</v>
      </c>
      <c r="N484" s="33" t="s">
        <v>1264</v>
      </c>
      <c r="O484" s="31">
        <v>111.1</v>
      </c>
      <c r="P484" s="31">
        <v>122.2</v>
      </c>
      <c r="Q484" s="31">
        <v>88.254207234461504</v>
      </c>
      <c r="R484" s="34">
        <v>89.765089131684903</v>
      </c>
      <c r="S484" s="32">
        <v>91.275971028908202</v>
      </c>
      <c r="T484" s="35">
        <v>222145152</v>
      </c>
      <c r="U484" s="36">
        <v>354714037</v>
      </c>
      <c r="V484" s="35">
        <v>511318994</v>
      </c>
      <c r="W484" s="37">
        <f t="shared" si="7"/>
        <v>354.71403700000002</v>
      </c>
    </row>
    <row r="485" spans="1:23" s="38" customFormat="1" ht="11.25" customHeight="1" x14ac:dyDescent="0.2">
      <c r="A485" s="27" t="s">
        <v>4852</v>
      </c>
      <c r="B485" s="28" t="s">
        <v>4507</v>
      </c>
      <c r="C485" s="29">
        <v>185</v>
      </c>
      <c r="D485" s="30" t="s">
        <v>27</v>
      </c>
      <c r="E485" s="30" t="s">
        <v>4723</v>
      </c>
      <c r="F485" s="30"/>
      <c r="G485" s="30" t="s">
        <v>438</v>
      </c>
      <c r="H485" s="30">
        <v>3.1</v>
      </c>
      <c r="I485" s="30">
        <v>20</v>
      </c>
      <c r="J485" s="68">
        <v>38.6</v>
      </c>
      <c r="K485" s="32">
        <v>14.3243243243243</v>
      </c>
      <c r="L485" s="33" t="s">
        <v>4526</v>
      </c>
      <c r="M485" s="33" t="s">
        <v>1481</v>
      </c>
      <c r="N485" s="33" t="s">
        <v>4527</v>
      </c>
      <c r="O485" s="31">
        <v>111.6</v>
      </c>
      <c r="P485" s="31">
        <v>150.19999999999999</v>
      </c>
      <c r="Q485" s="31">
        <v>89.292123961927103</v>
      </c>
      <c r="R485" s="34">
        <v>104.68330569948201</v>
      </c>
      <c r="S485" s="32">
        <v>120.07448743703701</v>
      </c>
      <c r="T485" s="35">
        <v>573580123</v>
      </c>
      <c r="U485" s="36">
        <v>622210984</v>
      </c>
      <c r="V485" s="35">
        <v>657408109</v>
      </c>
      <c r="W485" s="37">
        <f t="shared" si="7"/>
        <v>622.21098400000005</v>
      </c>
    </row>
    <row r="486" spans="1:23" s="38" customFormat="1" ht="11.25" customHeight="1" x14ac:dyDescent="0.2">
      <c r="A486" s="27" t="s">
        <v>4853</v>
      </c>
      <c r="B486" s="28" t="s">
        <v>4620</v>
      </c>
      <c r="C486" s="29">
        <v>105</v>
      </c>
      <c r="D486" s="30" t="s">
        <v>128</v>
      </c>
      <c r="E486" s="30" t="s">
        <v>4723</v>
      </c>
      <c r="F486" s="56"/>
      <c r="G486" s="30" t="s">
        <v>241</v>
      </c>
      <c r="H486" s="30">
        <v>3.5</v>
      </c>
      <c r="I486" s="30">
        <v>12.1</v>
      </c>
      <c r="J486" s="31">
        <v>284</v>
      </c>
      <c r="K486" s="32">
        <v>12.829594647776499</v>
      </c>
      <c r="L486" s="33" t="s">
        <v>4621</v>
      </c>
      <c r="M486" s="33" t="s">
        <v>1612</v>
      </c>
      <c r="N486" s="33" t="s">
        <v>1625</v>
      </c>
      <c r="O486" s="30">
        <v>0</v>
      </c>
      <c r="P486" s="30">
        <v>13.6093023255814</v>
      </c>
      <c r="Q486" s="32">
        <v>14.4784060746546</v>
      </c>
      <c r="R486" s="34">
        <v>19.0162413168377</v>
      </c>
      <c r="S486" s="32">
        <v>23.5540765590207</v>
      </c>
      <c r="T486" s="35">
        <v>9440537</v>
      </c>
      <c r="U486" s="36">
        <v>14013961</v>
      </c>
      <c r="V486" s="35">
        <v>15581728</v>
      </c>
      <c r="W486" s="37">
        <f t="shared" si="7"/>
        <v>14.013961</v>
      </c>
    </row>
    <row r="487" spans="1:23" s="38" customFormat="1" ht="11.25" customHeight="1" x14ac:dyDescent="0.2">
      <c r="A487" s="27" t="s">
        <v>4853</v>
      </c>
      <c r="B487" s="28" t="s">
        <v>4622</v>
      </c>
      <c r="C487" s="29">
        <v>105</v>
      </c>
      <c r="D487" s="30" t="s">
        <v>2865</v>
      </c>
      <c r="E487" s="30" t="s">
        <v>4723</v>
      </c>
      <c r="F487" s="56"/>
      <c r="G487" s="30" t="s">
        <v>182</v>
      </c>
      <c r="H487" s="30">
        <v>4</v>
      </c>
      <c r="I487" s="30">
        <v>14.9</v>
      </c>
      <c r="J487" s="31">
        <v>28</v>
      </c>
      <c r="K487" s="32">
        <v>10.4186641099393</v>
      </c>
      <c r="L487" s="33" t="s">
        <v>4623</v>
      </c>
      <c r="M487" s="33" t="s">
        <v>4624</v>
      </c>
      <c r="N487" s="33" t="s">
        <v>4625</v>
      </c>
      <c r="O487" s="30">
        <v>152.5</v>
      </c>
      <c r="P487" s="30">
        <v>154.9</v>
      </c>
      <c r="Q487" s="30">
        <v>107.55</v>
      </c>
      <c r="R487" s="33">
        <v>109.45</v>
      </c>
      <c r="S487" s="30">
        <v>109.83</v>
      </c>
      <c r="T487" s="35">
        <v>625805556</v>
      </c>
      <c r="U487" s="36">
        <v>637553434</v>
      </c>
      <c r="V487" s="35">
        <v>638845338</v>
      </c>
      <c r="W487" s="37">
        <f t="shared" si="7"/>
        <v>637.55343400000004</v>
      </c>
    </row>
    <row r="488" spans="1:23" s="38" customFormat="1" ht="11.25" customHeight="1" x14ac:dyDescent="0.2">
      <c r="A488" s="27" t="s">
        <v>4853</v>
      </c>
      <c r="B488" s="28" t="s">
        <v>4626</v>
      </c>
      <c r="C488" s="29">
        <v>105</v>
      </c>
      <c r="D488" s="30" t="s">
        <v>2865</v>
      </c>
      <c r="E488" s="30" t="s">
        <v>4723</v>
      </c>
      <c r="F488" s="56"/>
      <c r="G488" s="30" t="s">
        <v>182</v>
      </c>
      <c r="H488" s="30">
        <v>4.7</v>
      </c>
      <c r="I488" s="30">
        <v>16.899999999999999</v>
      </c>
      <c r="J488" s="31">
        <v>97</v>
      </c>
      <c r="K488" s="32">
        <v>9.1856861087630293</v>
      </c>
      <c r="L488" s="33" t="s">
        <v>3188</v>
      </c>
      <c r="M488" s="33" t="s">
        <v>1066</v>
      </c>
      <c r="N488" s="33" t="s">
        <v>4627</v>
      </c>
      <c r="O488" s="30">
        <v>191.7</v>
      </c>
      <c r="P488" s="30">
        <v>192.3</v>
      </c>
      <c r="Q488" s="30">
        <v>138.07</v>
      </c>
      <c r="R488" s="33">
        <v>138.81</v>
      </c>
      <c r="S488" s="30">
        <v>140.31</v>
      </c>
      <c r="T488" s="35">
        <v>684107100</v>
      </c>
      <c r="U488" s="36">
        <v>688645873</v>
      </c>
      <c r="V488" s="35">
        <v>690673120</v>
      </c>
      <c r="W488" s="37">
        <f t="shared" si="7"/>
        <v>688.64587300000005</v>
      </c>
    </row>
    <row r="489" spans="1:23" s="38" customFormat="1" ht="11.25" customHeight="1" x14ac:dyDescent="0.25">
      <c r="A489" s="44" t="s">
        <v>4743</v>
      </c>
      <c r="B489" s="28" t="s">
        <v>2959</v>
      </c>
      <c r="C489" s="29">
        <v>121</v>
      </c>
      <c r="D489" s="30" t="s">
        <v>82</v>
      </c>
      <c r="E489" s="30" t="s">
        <v>4723</v>
      </c>
      <c r="F489" s="42"/>
      <c r="G489" s="30" t="s">
        <v>202</v>
      </c>
      <c r="H489" s="30">
        <v>3.4</v>
      </c>
      <c r="I489" s="42">
        <v>12.3</v>
      </c>
      <c r="J489" s="31">
        <v>2.85</v>
      </c>
      <c r="K489" s="32">
        <v>35.611099912652001</v>
      </c>
      <c r="L489" s="33" t="s">
        <v>2962</v>
      </c>
      <c r="M489" s="43" t="s">
        <v>1543</v>
      </c>
      <c r="N489" s="43" t="s">
        <v>2963</v>
      </c>
      <c r="O489" s="30">
        <v>107.7</v>
      </c>
      <c r="P489" s="31">
        <v>143.19999999999999</v>
      </c>
      <c r="Q489" s="31">
        <v>87.16</v>
      </c>
      <c r="R489" s="34">
        <v>118.990376196573</v>
      </c>
      <c r="S489" s="32">
        <v>124.085224285105</v>
      </c>
      <c r="T489" s="35">
        <v>201241388</v>
      </c>
      <c r="U489" s="36">
        <v>689407460</v>
      </c>
      <c r="V489" s="35">
        <v>706763086</v>
      </c>
      <c r="W489" s="37">
        <f t="shared" si="7"/>
        <v>689.40746000000001</v>
      </c>
    </row>
    <row r="490" spans="1:23" s="38" customFormat="1" ht="11.25" customHeight="1" x14ac:dyDescent="0.2">
      <c r="A490" s="27" t="s">
        <v>4854</v>
      </c>
      <c r="B490" s="28" t="s">
        <v>3079</v>
      </c>
      <c r="C490" s="29">
        <v>93</v>
      </c>
      <c r="D490" s="30" t="s">
        <v>82</v>
      </c>
      <c r="E490" s="30" t="s">
        <v>4723</v>
      </c>
      <c r="F490" s="42"/>
      <c r="G490" s="30" t="s">
        <v>256</v>
      </c>
      <c r="H490" s="30">
        <v>3.4</v>
      </c>
      <c r="I490" s="42">
        <v>9.1</v>
      </c>
      <c r="J490" s="31">
        <v>45.7</v>
      </c>
      <c r="K490" s="32">
        <v>19.260309582890201</v>
      </c>
      <c r="L490" s="33" t="s">
        <v>4249</v>
      </c>
      <c r="M490" s="43" t="s">
        <v>4250</v>
      </c>
      <c r="N490" s="43" t="s">
        <v>4251</v>
      </c>
      <c r="O490" s="31">
        <v>81.035714285714306</v>
      </c>
      <c r="P490" s="31">
        <v>99.491304347826102</v>
      </c>
      <c r="Q490" s="31">
        <v>65.431467582367105</v>
      </c>
      <c r="R490" s="34">
        <v>75.173369222353003</v>
      </c>
      <c r="S490" s="32">
        <v>84.915270862338801</v>
      </c>
      <c r="T490" s="35">
        <v>588150126</v>
      </c>
      <c r="U490" s="36">
        <v>600524666</v>
      </c>
      <c r="V490" s="35">
        <v>611273651</v>
      </c>
      <c r="W490" s="37">
        <f t="shared" si="7"/>
        <v>600.52466600000002</v>
      </c>
    </row>
    <row r="491" spans="1:23" s="38" customFormat="1" ht="11.25" customHeight="1" x14ac:dyDescent="0.2">
      <c r="A491" s="27" t="s">
        <v>4854</v>
      </c>
      <c r="B491" s="28" t="s">
        <v>3079</v>
      </c>
      <c r="C491" s="29">
        <v>93</v>
      </c>
      <c r="D491" s="30" t="s">
        <v>82</v>
      </c>
      <c r="E491" s="30" t="s">
        <v>4723</v>
      </c>
      <c r="F491" s="42"/>
      <c r="G491" s="30" t="s">
        <v>256</v>
      </c>
      <c r="H491" s="30">
        <v>4</v>
      </c>
      <c r="I491" s="42">
        <v>10.6</v>
      </c>
      <c r="J491" s="31">
        <v>126.2</v>
      </c>
      <c r="K491" s="32">
        <v>16.5347940758775</v>
      </c>
      <c r="L491" s="33" t="s">
        <v>1934</v>
      </c>
      <c r="M491" s="43" t="s">
        <v>4252</v>
      </c>
      <c r="N491" s="43" t="s">
        <v>1942</v>
      </c>
      <c r="O491" s="31">
        <v>157.4</v>
      </c>
      <c r="P491" s="31">
        <v>175.8</v>
      </c>
      <c r="Q491" s="31">
        <v>136.21624485184401</v>
      </c>
      <c r="R491" s="34">
        <v>142.26038819875799</v>
      </c>
      <c r="S491" s="32" t="s">
        <v>2833</v>
      </c>
      <c r="T491" s="35">
        <v>709004299</v>
      </c>
      <c r="U491" s="36">
        <v>727249299</v>
      </c>
      <c r="V491" s="35">
        <v>736870383</v>
      </c>
      <c r="W491" s="37">
        <f t="shared" si="7"/>
        <v>727.24929899999995</v>
      </c>
    </row>
    <row r="492" spans="1:23" s="38" customFormat="1" ht="11.25" customHeight="1" x14ac:dyDescent="0.2">
      <c r="A492" s="27" t="s">
        <v>4854</v>
      </c>
      <c r="B492" s="28" t="s">
        <v>3079</v>
      </c>
      <c r="C492" s="29">
        <v>93</v>
      </c>
      <c r="D492" s="30" t="s">
        <v>82</v>
      </c>
      <c r="E492" s="30" t="s">
        <v>4723</v>
      </c>
      <c r="F492" s="42"/>
      <c r="G492" s="30" t="s">
        <v>182</v>
      </c>
      <c r="H492" s="30">
        <v>4.3</v>
      </c>
      <c r="I492" s="42">
        <v>12.2</v>
      </c>
      <c r="J492" s="31">
        <v>42.7</v>
      </c>
      <c r="K492" s="32">
        <v>14.366296492155801</v>
      </c>
      <c r="L492" s="33" t="s">
        <v>4255</v>
      </c>
      <c r="M492" s="43" t="s">
        <v>4092</v>
      </c>
      <c r="N492" s="43" t="s">
        <v>4256</v>
      </c>
      <c r="O492" s="31">
        <v>59.6</v>
      </c>
      <c r="P492" s="31">
        <v>64.430000000000007</v>
      </c>
      <c r="Q492" s="31">
        <v>51.4641346299478</v>
      </c>
      <c r="R492" s="34">
        <v>52.396977225672899</v>
      </c>
      <c r="S492" s="32">
        <v>53.329819821397997</v>
      </c>
      <c r="T492" s="35">
        <v>429900333</v>
      </c>
      <c r="U492" s="36">
        <v>436484195</v>
      </c>
      <c r="V492" s="35">
        <v>437728029</v>
      </c>
      <c r="W492" s="37">
        <f t="shared" si="7"/>
        <v>436.484195</v>
      </c>
    </row>
    <row r="493" spans="1:23" s="38" customFormat="1" ht="11.25" customHeight="1" x14ac:dyDescent="0.2">
      <c r="A493" s="27" t="s">
        <v>4854</v>
      </c>
      <c r="B493" s="28" t="s">
        <v>3079</v>
      </c>
      <c r="C493" s="29">
        <v>93</v>
      </c>
      <c r="D493" s="30" t="s">
        <v>82</v>
      </c>
      <c r="E493" s="30" t="s">
        <v>4723</v>
      </c>
      <c r="F493" s="42"/>
      <c r="G493" s="30" t="s">
        <v>438</v>
      </c>
      <c r="H493" s="30">
        <v>2.9</v>
      </c>
      <c r="I493" s="42">
        <v>8.5</v>
      </c>
      <c r="J493" s="31">
        <v>22.3</v>
      </c>
      <c r="K493" s="32">
        <v>20.619860847564802</v>
      </c>
      <c r="L493" s="33" t="s">
        <v>3039</v>
      </c>
      <c r="M493" s="43" t="s">
        <v>4265</v>
      </c>
      <c r="N493" s="43" t="s">
        <v>4266</v>
      </c>
      <c r="O493" s="30">
        <v>11.86</v>
      </c>
      <c r="P493" s="31">
        <v>42.9</v>
      </c>
      <c r="Q493" s="31">
        <v>51.811888432298801</v>
      </c>
      <c r="R493" s="34">
        <v>62.300881063190701</v>
      </c>
      <c r="S493" s="32">
        <v>72.789873694082502</v>
      </c>
      <c r="T493" s="35">
        <v>64577246</v>
      </c>
      <c r="U493" s="36">
        <v>108863716</v>
      </c>
      <c r="V493" s="35">
        <v>235993695</v>
      </c>
      <c r="W493" s="37">
        <f t="shared" si="7"/>
        <v>108.863716</v>
      </c>
    </row>
    <row r="494" spans="1:23" s="38" customFormat="1" ht="11.25" customHeight="1" x14ac:dyDescent="0.2">
      <c r="A494" s="27" t="s">
        <v>4854</v>
      </c>
      <c r="B494" s="28" t="s">
        <v>3079</v>
      </c>
      <c r="C494" s="29">
        <v>93</v>
      </c>
      <c r="D494" s="30" t="s">
        <v>82</v>
      </c>
      <c r="E494" s="30" t="s">
        <v>4723</v>
      </c>
      <c r="F494" s="42"/>
      <c r="G494" s="30" t="s">
        <v>438</v>
      </c>
      <c r="H494" s="30">
        <v>4.3</v>
      </c>
      <c r="I494" s="42">
        <v>12.1</v>
      </c>
      <c r="J494" s="31">
        <v>198.5</v>
      </c>
      <c r="K494" s="32">
        <v>14.4850262152315</v>
      </c>
      <c r="L494" s="33" t="s">
        <v>4275</v>
      </c>
      <c r="M494" s="43" t="s">
        <v>2137</v>
      </c>
      <c r="N494" s="43" t="s">
        <v>4276</v>
      </c>
      <c r="O494" s="30">
        <v>197.7</v>
      </c>
      <c r="P494" s="31">
        <v>212.3</v>
      </c>
      <c r="Q494" s="31">
        <v>158.805769703083</v>
      </c>
      <c r="R494" s="34">
        <v>162.741750380517</v>
      </c>
      <c r="S494" s="32" t="s">
        <v>2833</v>
      </c>
      <c r="T494" s="35">
        <v>709217040</v>
      </c>
      <c r="U494" s="36">
        <v>721093226</v>
      </c>
      <c r="V494" s="35">
        <v>722961770</v>
      </c>
      <c r="W494" s="37">
        <f t="shared" si="7"/>
        <v>721.09322599999996</v>
      </c>
    </row>
    <row r="495" spans="1:23" s="38" customFormat="1" ht="11.25" customHeight="1" x14ac:dyDescent="0.2">
      <c r="A495" s="27" t="s">
        <v>4855</v>
      </c>
      <c r="B495" s="28" t="s">
        <v>3079</v>
      </c>
      <c r="C495" s="29">
        <v>93</v>
      </c>
      <c r="D495" s="30" t="s">
        <v>82</v>
      </c>
      <c r="E495" s="30" t="s">
        <v>4723</v>
      </c>
      <c r="F495" s="42"/>
      <c r="G495" s="30" t="s">
        <v>256</v>
      </c>
      <c r="H495" s="30" t="s">
        <v>4662</v>
      </c>
      <c r="I495" s="42">
        <v>12</v>
      </c>
      <c r="J495" s="31">
        <v>127</v>
      </c>
      <c r="K495" s="32">
        <v>14.605734767025099</v>
      </c>
      <c r="L495" s="33" t="s">
        <v>4665</v>
      </c>
      <c r="M495" s="43" t="s">
        <v>1670</v>
      </c>
      <c r="N495" s="43" t="s">
        <v>1942</v>
      </c>
      <c r="O495" s="30">
        <v>159.5</v>
      </c>
      <c r="P495" s="31">
        <v>175.8</v>
      </c>
      <c r="Q495" s="31">
        <v>136.29344724753599</v>
      </c>
      <c r="R495" s="34">
        <v>142.32028629856799</v>
      </c>
      <c r="S495" s="32" t="s">
        <v>2833</v>
      </c>
      <c r="T495" s="35">
        <v>710133214</v>
      </c>
      <c r="U495" s="36">
        <v>727249299</v>
      </c>
      <c r="V495" s="35">
        <v>736870383</v>
      </c>
      <c r="W495" s="37">
        <f t="shared" si="7"/>
        <v>727.24929899999995</v>
      </c>
    </row>
    <row r="496" spans="1:23" s="38" customFormat="1" ht="11.25" customHeight="1" x14ac:dyDescent="0.2">
      <c r="A496" s="27" t="s">
        <v>4853</v>
      </c>
      <c r="B496" s="28" t="s">
        <v>4628</v>
      </c>
      <c r="C496" s="29">
        <v>105</v>
      </c>
      <c r="D496" s="30" t="s">
        <v>130</v>
      </c>
      <c r="E496" s="30" t="s">
        <v>4723</v>
      </c>
      <c r="F496" s="56"/>
      <c r="G496" s="30" t="s">
        <v>297</v>
      </c>
      <c r="H496" s="30">
        <v>2.2000000000000002</v>
      </c>
      <c r="I496" s="30">
        <v>7.6</v>
      </c>
      <c r="J496" s="31">
        <v>254</v>
      </c>
      <c r="K496" s="32">
        <v>20.4260651629073</v>
      </c>
      <c r="L496" s="33" t="s">
        <v>2660</v>
      </c>
      <c r="M496" s="33" t="s">
        <v>4629</v>
      </c>
      <c r="N496" s="33" t="s">
        <v>934</v>
      </c>
      <c r="O496" s="30">
        <v>0.1</v>
      </c>
      <c r="P496" s="30">
        <v>0.1</v>
      </c>
      <c r="Q496" s="30">
        <v>0</v>
      </c>
      <c r="R496" s="33">
        <v>0.73</v>
      </c>
      <c r="S496" s="30">
        <v>1.8</v>
      </c>
      <c r="T496" s="35">
        <v>5138</v>
      </c>
      <c r="U496" s="36">
        <v>1353300</v>
      </c>
      <c r="V496" s="35">
        <v>3068650</v>
      </c>
      <c r="W496" s="37">
        <f t="shared" si="7"/>
        <v>1.3532999999999999</v>
      </c>
    </row>
    <row r="497" spans="1:23" s="38" customFormat="1" ht="11.25" customHeight="1" x14ac:dyDescent="0.25">
      <c r="A497" s="44" t="s">
        <v>4743</v>
      </c>
      <c r="B497" s="28" t="s">
        <v>2959</v>
      </c>
      <c r="C497" s="29">
        <v>121</v>
      </c>
      <c r="D497" s="30" t="s">
        <v>120</v>
      </c>
      <c r="E497" s="30" t="s">
        <v>4723</v>
      </c>
      <c r="F497" s="42"/>
      <c r="G497" s="30" t="s">
        <v>202</v>
      </c>
      <c r="H497" s="30">
        <v>7.3</v>
      </c>
      <c r="I497" s="42">
        <v>24.5</v>
      </c>
      <c r="J497" s="31">
        <v>17.5</v>
      </c>
      <c r="K497" s="32">
        <v>17.878225670433501</v>
      </c>
      <c r="L497" s="33" t="s">
        <v>2960</v>
      </c>
      <c r="M497" s="43" t="s">
        <v>366</v>
      </c>
      <c r="N497" s="43" t="s">
        <v>2961</v>
      </c>
      <c r="O497" s="30">
        <v>100.1</v>
      </c>
      <c r="P497" s="31">
        <v>108.7</v>
      </c>
      <c r="Q497" s="31">
        <v>83.726234641649896</v>
      </c>
      <c r="R497" s="34">
        <v>87.754661531624905</v>
      </c>
      <c r="S497" s="32">
        <v>91.783088421599999</v>
      </c>
      <c r="T497" s="35">
        <v>118471063</v>
      </c>
      <c r="U497" s="36">
        <v>203746236</v>
      </c>
      <c r="V497" s="35">
        <v>559948615</v>
      </c>
      <c r="W497" s="37">
        <f t="shared" si="7"/>
        <v>203.74623600000001</v>
      </c>
    </row>
    <row r="498" spans="1:23" s="38" customFormat="1" ht="11.25" customHeight="1" x14ac:dyDescent="0.2">
      <c r="A498" s="27" t="s">
        <v>4856</v>
      </c>
      <c r="B498" s="63" t="s">
        <v>2972</v>
      </c>
      <c r="C498" s="29">
        <v>120</v>
      </c>
      <c r="D498" s="30" t="s">
        <v>120</v>
      </c>
      <c r="E498" s="30" t="s">
        <v>4723</v>
      </c>
      <c r="F498" s="30"/>
      <c r="G498" s="30" t="s">
        <v>324</v>
      </c>
      <c r="H498" s="30">
        <v>4.9000000000000004</v>
      </c>
      <c r="I498" s="30">
        <v>19.3</v>
      </c>
      <c r="J498" s="68">
        <v>34.24</v>
      </c>
      <c r="K498" s="32">
        <v>7.0379965457685696</v>
      </c>
      <c r="L498" s="33" t="s">
        <v>3062</v>
      </c>
      <c r="M498" s="33" t="s">
        <v>2723</v>
      </c>
      <c r="N498" s="33" t="s">
        <v>3063</v>
      </c>
      <c r="O498" s="31">
        <v>15.7</v>
      </c>
      <c r="P498" s="30">
        <v>27.6</v>
      </c>
      <c r="Q498" s="31">
        <v>25.218556325423702</v>
      </c>
      <c r="R498" s="34">
        <v>27.618027815337101</v>
      </c>
      <c r="S498" s="32">
        <v>30.0174993052504</v>
      </c>
      <c r="T498" s="35">
        <v>21950444</v>
      </c>
      <c r="U498" s="36">
        <v>32016117</v>
      </c>
      <c r="V498" s="35">
        <v>52489029</v>
      </c>
      <c r="W498" s="37">
        <f t="shared" si="7"/>
        <v>32.016117000000001</v>
      </c>
    </row>
    <row r="499" spans="1:23" s="38" customFormat="1" ht="11.25" customHeight="1" x14ac:dyDescent="0.2">
      <c r="A499" s="27" t="s">
        <v>4856</v>
      </c>
      <c r="B499" s="63" t="s">
        <v>2972</v>
      </c>
      <c r="C499" s="29">
        <v>120</v>
      </c>
      <c r="D499" s="30" t="s">
        <v>120</v>
      </c>
      <c r="E499" s="30" t="s">
        <v>4723</v>
      </c>
      <c r="F499" s="42"/>
      <c r="G499" s="30" t="s">
        <v>202</v>
      </c>
      <c r="H499" s="30">
        <v>3.4</v>
      </c>
      <c r="I499" s="42">
        <v>14</v>
      </c>
      <c r="J499" s="31">
        <v>107.41</v>
      </c>
      <c r="K499" s="32">
        <v>9.7023809523809508</v>
      </c>
      <c r="L499" s="33" t="s">
        <v>3065</v>
      </c>
      <c r="M499" s="43" t="s">
        <v>333</v>
      </c>
      <c r="N499" s="43" t="s">
        <v>211</v>
      </c>
      <c r="O499" s="31">
        <v>102</v>
      </c>
      <c r="P499" s="31">
        <v>112</v>
      </c>
      <c r="Q499" s="31">
        <v>80.2845386576154</v>
      </c>
      <c r="R499" s="34">
        <v>84.619760447239699</v>
      </c>
      <c r="S499" s="32">
        <v>88.954982236863998</v>
      </c>
      <c r="T499" s="35">
        <v>118471063</v>
      </c>
      <c r="U499" s="36">
        <v>177443762</v>
      </c>
      <c r="V499" s="35">
        <v>500879896</v>
      </c>
      <c r="W499" s="37">
        <f t="shared" si="7"/>
        <v>177.44376199999999</v>
      </c>
    </row>
    <row r="500" spans="1:23" s="38" customFormat="1" ht="11.25" customHeight="1" x14ac:dyDescent="0.2">
      <c r="A500" s="27" t="s">
        <v>4856</v>
      </c>
      <c r="B500" s="63" t="s">
        <v>2972</v>
      </c>
      <c r="C500" s="29">
        <v>120</v>
      </c>
      <c r="D500" s="30" t="s">
        <v>120</v>
      </c>
      <c r="E500" s="30" t="s">
        <v>4723</v>
      </c>
      <c r="F500" s="42"/>
      <c r="G500" s="30" t="s">
        <v>217</v>
      </c>
      <c r="H500" s="30">
        <v>4.0999999999999996</v>
      </c>
      <c r="I500" s="42">
        <v>16.399999999999999</v>
      </c>
      <c r="J500" s="31">
        <v>112.79</v>
      </c>
      <c r="K500" s="32">
        <v>8.2825203252032509</v>
      </c>
      <c r="L500" s="33" t="s">
        <v>3064</v>
      </c>
      <c r="M500" s="43" t="s">
        <v>3065</v>
      </c>
      <c r="N500" s="43" t="s">
        <v>3066</v>
      </c>
      <c r="O500" s="31" t="s">
        <v>179</v>
      </c>
      <c r="P500" s="31">
        <v>116.5</v>
      </c>
      <c r="Q500" s="31">
        <v>81.880392943496304</v>
      </c>
      <c r="R500" s="34">
        <v>84.618646775745901</v>
      </c>
      <c r="S500" s="32">
        <v>87.356900607995499</v>
      </c>
      <c r="T500" s="35">
        <v>245593445</v>
      </c>
      <c r="U500" s="36">
        <v>361958648</v>
      </c>
      <c r="V500" s="35">
        <v>477931645</v>
      </c>
      <c r="W500" s="37">
        <f t="shared" si="7"/>
        <v>361.95864799999998</v>
      </c>
    </row>
    <row r="501" spans="1:23" s="38" customFormat="1" ht="11.25" customHeight="1" x14ac:dyDescent="0.2">
      <c r="A501" s="27" t="s">
        <v>4856</v>
      </c>
      <c r="B501" s="63" t="s">
        <v>2972</v>
      </c>
      <c r="C501" s="29">
        <v>120</v>
      </c>
      <c r="D501" s="30" t="s">
        <v>120</v>
      </c>
      <c r="E501" s="30" t="s">
        <v>4723</v>
      </c>
      <c r="F501" s="42"/>
      <c r="G501" s="30" t="s">
        <v>232</v>
      </c>
      <c r="H501" s="30">
        <v>2.8</v>
      </c>
      <c r="I501" s="30">
        <v>11.5</v>
      </c>
      <c r="J501" s="31">
        <v>9.0730000000000004</v>
      </c>
      <c r="K501" s="32">
        <v>11.811594202898601</v>
      </c>
      <c r="L501" s="33" t="s">
        <v>3067</v>
      </c>
      <c r="M501" s="33" t="s">
        <v>3068</v>
      </c>
      <c r="N501" s="33" t="s">
        <v>3069</v>
      </c>
      <c r="O501" s="31">
        <v>51.1</v>
      </c>
      <c r="P501" s="31">
        <v>103.7</v>
      </c>
      <c r="Q501" s="31">
        <v>52.834464677582098</v>
      </c>
      <c r="R501" s="34">
        <v>65.296900276474005</v>
      </c>
      <c r="S501" s="32">
        <v>77.759335875365906</v>
      </c>
      <c r="T501" s="35">
        <v>97532405</v>
      </c>
      <c r="U501" s="36">
        <v>525161758</v>
      </c>
      <c r="V501" s="35">
        <v>586838698</v>
      </c>
      <c r="W501" s="37">
        <f t="shared" si="7"/>
        <v>525.16175799999996</v>
      </c>
    </row>
    <row r="502" spans="1:23" s="38" customFormat="1" ht="11.25" customHeight="1" x14ac:dyDescent="0.2">
      <c r="A502" s="27" t="s">
        <v>4856</v>
      </c>
      <c r="B502" s="63" t="s">
        <v>2972</v>
      </c>
      <c r="C502" s="29">
        <v>120</v>
      </c>
      <c r="D502" s="30" t="s">
        <v>120</v>
      </c>
      <c r="E502" s="30" t="s">
        <v>4723</v>
      </c>
      <c r="F502" s="42"/>
      <c r="G502" s="30" t="s">
        <v>275</v>
      </c>
      <c r="H502" s="30">
        <v>3.1</v>
      </c>
      <c r="I502" s="42">
        <v>12.6</v>
      </c>
      <c r="J502" s="31">
        <v>33.143999999999998</v>
      </c>
      <c r="K502" s="32">
        <v>10.7804232804233</v>
      </c>
      <c r="L502" s="33" t="s">
        <v>3070</v>
      </c>
      <c r="M502" s="43" t="s">
        <v>3071</v>
      </c>
      <c r="N502" s="43" t="s">
        <v>2868</v>
      </c>
      <c r="O502" s="31">
        <v>53</v>
      </c>
      <c r="P502" s="31">
        <v>69.900000000000006</v>
      </c>
      <c r="Q502" s="31">
        <v>45.732215686334797</v>
      </c>
      <c r="R502" s="34">
        <v>48.3157396449704</v>
      </c>
      <c r="S502" s="32">
        <v>50.899263603606002</v>
      </c>
      <c r="T502" s="35">
        <v>386518585</v>
      </c>
      <c r="U502" s="36">
        <v>392034255</v>
      </c>
      <c r="V502" s="35">
        <v>397329440</v>
      </c>
      <c r="W502" s="37">
        <f t="shared" si="7"/>
        <v>392.03425499999997</v>
      </c>
    </row>
    <row r="503" spans="1:23" s="38" customFormat="1" ht="11.25" customHeight="1" x14ac:dyDescent="0.2">
      <c r="A503" s="27" t="s">
        <v>4856</v>
      </c>
      <c r="B503" s="63" t="s">
        <v>2972</v>
      </c>
      <c r="C503" s="29">
        <v>120</v>
      </c>
      <c r="D503" s="42" t="s">
        <v>120</v>
      </c>
      <c r="E503" s="30" t="s">
        <v>4723</v>
      </c>
      <c r="F503" s="42"/>
      <c r="G503" s="30" t="s">
        <v>182</v>
      </c>
      <c r="H503" s="32">
        <v>5.6</v>
      </c>
      <c r="I503" s="32">
        <v>21.8</v>
      </c>
      <c r="J503" s="31">
        <v>12.33</v>
      </c>
      <c r="K503" s="32">
        <v>6.2308868501529098</v>
      </c>
      <c r="L503" s="34" t="s">
        <v>3072</v>
      </c>
      <c r="M503" s="33" t="s">
        <v>3073</v>
      </c>
      <c r="N503" s="33" t="s">
        <v>3074</v>
      </c>
      <c r="O503" s="31">
        <v>143</v>
      </c>
      <c r="P503" s="30">
        <v>157.6</v>
      </c>
      <c r="Q503" s="31">
        <v>103.595315208549</v>
      </c>
      <c r="R503" s="34">
        <v>107.146345153894</v>
      </c>
      <c r="S503" s="32">
        <v>110.755675590878</v>
      </c>
      <c r="T503" s="35">
        <v>602706619</v>
      </c>
      <c r="U503" s="36">
        <v>627435765</v>
      </c>
      <c r="V503" s="35">
        <v>646878017</v>
      </c>
      <c r="W503" s="37">
        <f t="shared" si="7"/>
        <v>627.43576499999995</v>
      </c>
    </row>
    <row r="504" spans="1:23" s="38" customFormat="1" ht="11.25" customHeight="1" x14ac:dyDescent="0.2">
      <c r="A504" s="27" t="s">
        <v>4856</v>
      </c>
      <c r="B504" s="63" t="s">
        <v>2972</v>
      </c>
      <c r="C504" s="29">
        <v>120</v>
      </c>
      <c r="D504" s="30" t="s">
        <v>120</v>
      </c>
      <c r="E504" s="30" t="s">
        <v>4723</v>
      </c>
      <c r="F504" s="42"/>
      <c r="G504" s="30" t="s">
        <v>312</v>
      </c>
      <c r="H504" s="30">
        <v>21.1</v>
      </c>
      <c r="I504" s="42">
        <v>60.4</v>
      </c>
      <c r="J504" s="31">
        <v>5.6849999999999996</v>
      </c>
      <c r="K504" s="32">
        <v>2.2488962472406202</v>
      </c>
      <c r="L504" s="33" t="s">
        <v>432</v>
      </c>
      <c r="M504" s="43" t="s">
        <v>3075</v>
      </c>
      <c r="N504" s="43" t="s">
        <v>3076</v>
      </c>
      <c r="O504" s="31">
        <v>14.1</v>
      </c>
      <c r="P504" s="31">
        <v>39.799999999999997</v>
      </c>
      <c r="Q504" s="31">
        <v>18.669310296071799</v>
      </c>
      <c r="R504" s="34">
        <v>20.093978976874599</v>
      </c>
      <c r="S504" s="32">
        <v>21.518647657677299</v>
      </c>
      <c r="T504" s="35">
        <v>23744953</v>
      </c>
      <c r="U504" s="36">
        <v>24271055</v>
      </c>
      <c r="V504" s="35">
        <v>25531982</v>
      </c>
      <c r="W504" s="37">
        <f t="shared" si="7"/>
        <v>24.271055</v>
      </c>
    </row>
    <row r="505" spans="1:23" s="38" customFormat="1" ht="11.25" customHeight="1" x14ac:dyDescent="0.2">
      <c r="A505" s="27" t="s">
        <v>4856</v>
      </c>
      <c r="B505" s="63" t="s">
        <v>2972</v>
      </c>
      <c r="C505" s="29">
        <v>120</v>
      </c>
      <c r="D505" s="30" t="s">
        <v>120</v>
      </c>
      <c r="E505" s="30" t="s">
        <v>4723</v>
      </c>
      <c r="F505" s="42"/>
      <c r="G505" s="30" t="s">
        <v>438</v>
      </c>
      <c r="H505" s="30">
        <v>7.8</v>
      </c>
      <c r="I505" s="42">
        <v>29.1</v>
      </c>
      <c r="J505" s="31">
        <v>68.376999999999995</v>
      </c>
      <c r="K505" s="32">
        <v>4.66781214203895</v>
      </c>
      <c r="L505" s="33" t="s">
        <v>3077</v>
      </c>
      <c r="M505" s="43" t="s">
        <v>3078</v>
      </c>
      <c r="N505" s="43" t="s">
        <v>715</v>
      </c>
      <c r="O505" s="31">
        <v>177.6</v>
      </c>
      <c r="P505" s="31">
        <v>204</v>
      </c>
      <c r="Q505" s="31">
        <v>145.32266772597001</v>
      </c>
      <c r="R505" s="34">
        <v>153.00492307692301</v>
      </c>
      <c r="S505" s="32">
        <v>160.68717842787601</v>
      </c>
      <c r="T505" s="35">
        <v>689507935</v>
      </c>
      <c r="U505" s="36">
        <v>704900154</v>
      </c>
      <c r="V505" s="35">
        <v>714354708</v>
      </c>
      <c r="W505" s="37">
        <f t="shared" si="7"/>
        <v>704.90015400000004</v>
      </c>
    </row>
    <row r="506" spans="1:23" s="38" customFormat="1" ht="11.25" customHeight="1" x14ac:dyDescent="0.2">
      <c r="A506" s="27" t="s">
        <v>4857</v>
      </c>
      <c r="B506" s="28" t="s">
        <v>3968</v>
      </c>
      <c r="C506" s="29">
        <v>140</v>
      </c>
      <c r="D506" s="30" t="s">
        <v>120</v>
      </c>
      <c r="E506" s="30" t="s">
        <v>4723</v>
      </c>
      <c r="F506" s="42"/>
      <c r="G506" s="30" t="s">
        <v>190</v>
      </c>
      <c r="H506" s="30">
        <v>3.71</v>
      </c>
      <c r="I506" s="42">
        <v>5</v>
      </c>
      <c r="J506" s="31">
        <v>0</v>
      </c>
      <c r="K506" s="32">
        <v>23.285714285714299</v>
      </c>
      <c r="L506" s="33" t="s">
        <v>3969</v>
      </c>
      <c r="M506" s="43" t="s">
        <v>2529</v>
      </c>
      <c r="N506" s="43" t="s">
        <v>3970</v>
      </c>
      <c r="O506" s="31">
        <v>0</v>
      </c>
      <c r="P506" s="31">
        <v>23.3</v>
      </c>
      <c r="Q506" s="31">
        <v>3.29188412017167</v>
      </c>
      <c r="R506" s="34">
        <v>29.175825668398701</v>
      </c>
      <c r="S506" s="32">
        <v>55.059767216625801</v>
      </c>
      <c r="T506" s="35">
        <v>4111292</v>
      </c>
      <c r="U506" s="36">
        <v>19569557</v>
      </c>
      <c r="V506" s="35">
        <v>457453372</v>
      </c>
      <c r="W506" s="37">
        <f t="shared" si="7"/>
        <v>19.569557</v>
      </c>
    </row>
    <row r="507" spans="1:23" s="38" customFormat="1" ht="11.25" customHeight="1" x14ac:dyDescent="0.2">
      <c r="A507" s="27" t="s">
        <v>4857</v>
      </c>
      <c r="B507" s="28" t="s">
        <v>3968</v>
      </c>
      <c r="C507" s="29">
        <v>140</v>
      </c>
      <c r="D507" s="30" t="s">
        <v>120</v>
      </c>
      <c r="E507" s="30" t="s">
        <v>4723</v>
      </c>
      <c r="F507" s="42"/>
      <c r="G507" s="30" t="s">
        <v>241</v>
      </c>
      <c r="H507" s="30">
        <v>2.34</v>
      </c>
      <c r="I507" s="42">
        <v>6.87</v>
      </c>
      <c r="J507" s="31">
        <v>68.3</v>
      </c>
      <c r="K507" s="32">
        <v>16.947390309835701</v>
      </c>
      <c r="L507" s="33" t="s">
        <v>3971</v>
      </c>
      <c r="M507" s="43" t="s">
        <v>3972</v>
      </c>
      <c r="N507" s="43" t="s">
        <v>3973</v>
      </c>
      <c r="O507" s="31">
        <v>34.305882352941197</v>
      </c>
      <c r="P507" s="31">
        <v>56.7</v>
      </c>
      <c r="Q507" s="31">
        <v>43.522423257362</v>
      </c>
      <c r="R507" s="34">
        <v>48.346456128450903</v>
      </c>
      <c r="S507" s="32">
        <v>53.170488999539799</v>
      </c>
      <c r="T507" s="35">
        <v>45366486</v>
      </c>
      <c r="U507" s="36">
        <v>54574645</v>
      </c>
      <c r="V507" s="35">
        <v>74034721</v>
      </c>
      <c r="W507" s="37">
        <f t="shared" si="7"/>
        <v>54.574644999999997</v>
      </c>
    </row>
    <row r="508" spans="1:23" s="38" customFormat="1" ht="11.25" customHeight="1" x14ac:dyDescent="0.2">
      <c r="A508" s="27" t="s">
        <v>4857</v>
      </c>
      <c r="B508" s="28" t="s">
        <v>3968</v>
      </c>
      <c r="C508" s="29">
        <v>140</v>
      </c>
      <c r="D508" s="42" t="s">
        <v>120</v>
      </c>
      <c r="E508" s="30" t="s">
        <v>4723</v>
      </c>
      <c r="F508" s="42"/>
      <c r="G508" s="30" t="s">
        <v>182</v>
      </c>
      <c r="H508" s="30">
        <v>2.16</v>
      </c>
      <c r="I508" s="42">
        <v>7.31</v>
      </c>
      <c r="J508" s="31">
        <v>0</v>
      </c>
      <c r="K508" s="32">
        <v>15.9273011530193</v>
      </c>
      <c r="L508" s="33" t="s">
        <v>3280</v>
      </c>
      <c r="M508" s="43" t="s">
        <v>1237</v>
      </c>
      <c r="N508" s="43" t="s">
        <v>3974</v>
      </c>
      <c r="O508" s="31">
        <v>122.5</v>
      </c>
      <c r="P508" s="31">
        <v>135.6</v>
      </c>
      <c r="Q508" s="31">
        <v>90.489604673973304</v>
      </c>
      <c r="R508" s="34">
        <v>93.688317366973706</v>
      </c>
      <c r="S508" s="32">
        <v>96.887030059974094</v>
      </c>
      <c r="T508" s="35">
        <v>539835213</v>
      </c>
      <c r="U508" s="36">
        <v>581215352</v>
      </c>
      <c r="V508" s="35">
        <v>540387475</v>
      </c>
      <c r="W508" s="37">
        <f t="shared" si="7"/>
        <v>581.21535200000005</v>
      </c>
    </row>
    <row r="509" spans="1:23" s="38" customFormat="1" ht="11.25" customHeight="1" x14ac:dyDescent="0.2">
      <c r="A509" s="27" t="s">
        <v>4857</v>
      </c>
      <c r="B509" s="28" t="s">
        <v>3968</v>
      </c>
      <c r="C509" s="29">
        <v>140</v>
      </c>
      <c r="D509" s="30" t="s">
        <v>120</v>
      </c>
      <c r="E509" s="30" t="s">
        <v>4723</v>
      </c>
      <c r="F509" s="42"/>
      <c r="G509" s="30" t="s">
        <v>438</v>
      </c>
      <c r="H509" s="30">
        <v>3.06</v>
      </c>
      <c r="I509" s="42">
        <v>8.75</v>
      </c>
      <c r="J509" s="31">
        <v>51.3</v>
      </c>
      <c r="K509" s="32">
        <v>13.3061224489796</v>
      </c>
      <c r="L509" s="33" t="s">
        <v>3975</v>
      </c>
      <c r="M509" s="43" t="s">
        <v>2129</v>
      </c>
      <c r="N509" s="43" t="s">
        <v>966</v>
      </c>
      <c r="O509" s="31">
        <v>33.700000000000003</v>
      </c>
      <c r="P509" s="31">
        <v>49.5</v>
      </c>
      <c r="Q509" s="31">
        <v>54.649405445172</v>
      </c>
      <c r="R509" s="34">
        <v>56.159113924050601</v>
      </c>
      <c r="S509" s="32">
        <v>57.668822402929301</v>
      </c>
      <c r="T509" s="35">
        <v>68122067</v>
      </c>
      <c r="U509" s="36">
        <v>83979819</v>
      </c>
      <c r="V509" s="35">
        <v>86895753</v>
      </c>
      <c r="W509" s="37">
        <f t="shared" si="7"/>
        <v>83.979819000000006</v>
      </c>
    </row>
    <row r="510" spans="1:23" s="38" customFormat="1" ht="11.25" customHeight="1" x14ac:dyDescent="0.2">
      <c r="A510" s="27" t="s">
        <v>4857</v>
      </c>
      <c r="B510" s="28" t="s">
        <v>3968</v>
      </c>
      <c r="C510" s="29">
        <v>140</v>
      </c>
      <c r="D510" s="30" t="s">
        <v>120</v>
      </c>
      <c r="E510" s="30" t="s">
        <v>4723</v>
      </c>
      <c r="F510" s="42"/>
      <c r="G510" s="30" t="s">
        <v>438</v>
      </c>
      <c r="H510" s="30">
        <v>2.4300000000000002</v>
      </c>
      <c r="I510" s="42">
        <v>8.01</v>
      </c>
      <c r="J510" s="31">
        <v>88.1</v>
      </c>
      <c r="K510" s="32">
        <v>14.535402175851599</v>
      </c>
      <c r="L510" s="33" t="s">
        <v>2035</v>
      </c>
      <c r="M510" s="43" t="s">
        <v>1272</v>
      </c>
      <c r="N510" s="43" t="s">
        <v>3976</v>
      </c>
      <c r="O510" s="31">
        <v>59.2</v>
      </c>
      <c r="P510" s="31">
        <v>72.8</v>
      </c>
      <c r="Q510" s="31">
        <v>66.767726165372494</v>
      </c>
      <c r="R510" s="34">
        <v>69.508382352941197</v>
      </c>
      <c r="S510" s="32">
        <v>72.249038540509801</v>
      </c>
      <c r="T510" s="35">
        <v>113380783</v>
      </c>
      <c r="U510" s="36">
        <v>133662313</v>
      </c>
      <c r="V510" s="35">
        <v>235993695</v>
      </c>
      <c r="W510" s="37">
        <f t="shared" si="7"/>
        <v>133.66231300000001</v>
      </c>
    </row>
    <row r="511" spans="1:23" s="38" customFormat="1" ht="11.25" customHeight="1" x14ac:dyDescent="0.2">
      <c r="A511" s="27" t="s">
        <v>4854</v>
      </c>
      <c r="B511" s="28" t="s">
        <v>3079</v>
      </c>
      <c r="C511" s="29">
        <v>93</v>
      </c>
      <c r="D511" s="30" t="s">
        <v>120</v>
      </c>
      <c r="E511" s="30" t="s">
        <v>4723</v>
      </c>
      <c r="F511" s="42"/>
      <c r="G511" s="30" t="s">
        <v>202</v>
      </c>
      <c r="H511" s="30">
        <v>2.7</v>
      </c>
      <c r="I511" s="42">
        <v>6</v>
      </c>
      <c r="J511" s="31">
        <v>22.8</v>
      </c>
      <c r="K511" s="32">
        <v>29.211469534050199</v>
      </c>
      <c r="L511" s="33" t="s">
        <v>4244</v>
      </c>
      <c r="M511" s="43" t="s">
        <v>4245</v>
      </c>
      <c r="N511" s="43" t="s">
        <v>4246</v>
      </c>
      <c r="O511" s="31">
        <v>1.7</v>
      </c>
      <c r="P511" s="31">
        <v>50.9</v>
      </c>
      <c r="Q511" s="31">
        <v>9.53048780487806E-2</v>
      </c>
      <c r="R511" s="34">
        <v>18.377884295050901</v>
      </c>
      <c r="S511" s="32">
        <v>46.9175515803107</v>
      </c>
      <c r="T511" s="35">
        <v>18453</v>
      </c>
      <c r="U511" s="36">
        <v>17504253</v>
      </c>
      <c r="V511" s="35">
        <v>41361943</v>
      </c>
      <c r="W511" s="37">
        <f t="shared" si="7"/>
        <v>17.504252999999999</v>
      </c>
    </row>
    <row r="512" spans="1:23" s="38" customFormat="1" ht="11.25" customHeight="1" x14ac:dyDescent="0.2">
      <c r="A512" s="27" t="s">
        <v>4854</v>
      </c>
      <c r="B512" s="28" t="s">
        <v>3079</v>
      </c>
      <c r="C512" s="29">
        <v>93</v>
      </c>
      <c r="D512" s="30" t="s">
        <v>120</v>
      </c>
      <c r="E512" s="30" t="s">
        <v>4723</v>
      </c>
      <c r="F512" s="42"/>
      <c r="G512" s="30" t="s">
        <v>256</v>
      </c>
      <c r="H512" s="30">
        <v>5.4</v>
      </c>
      <c r="I512" s="42">
        <v>12</v>
      </c>
      <c r="J512" s="31">
        <v>23.3</v>
      </c>
      <c r="K512" s="32">
        <v>14.605734767025099</v>
      </c>
      <c r="L512" s="33" t="s">
        <v>2099</v>
      </c>
      <c r="M512" s="43" t="s">
        <v>4247</v>
      </c>
      <c r="N512" s="43" t="s">
        <v>4248</v>
      </c>
      <c r="O512" s="31">
        <v>71.2</v>
      </c>
      <c r="P512" s="31">
        <v>80.3</v>
      </c>
      <c r="Q512" s="31">
        <v>60.4859326889109</v>
      </c>
      <c r="R512" s="34">
        <v>62.6655328392538</v>
      </c>
      <c r="S512" s="32">
        <v>64.845132989596607</v>
      </c>
      <c r="T512" s="35">
        <v>576057403</v>
      </c>
      <c r="U512" s="36">
        <v>582600674</v>
      </c>
      <c r="V512" s="35">
        <v>588150166</v>
      </c>
      <c r="W512" s="37">
        <f t="shared" si="7"/>
        <v>582.60067400000003</v>
      </c>
    </row>
    <row r="513" spans="1:23" s="38" customFormat="1" ht="11.25" customHeight="1" x14ac:dyDescent="0.2">
      <c r="A513" s="27" t="s">
        <v>4854</v>
      </c>
      <c r="B513" s="28" t="s">
        <v>3079</v>
      </c>
      <c r="C513" s="29">
        <v>93</v>
      </c>
      <c r="D513" s="30" t="s">
        <v>120</v>
      </c>
      <c r="E513" s="30" t="s">
        <v>4723</v>
      </c>
      <c r="F513" s="42"/>
      <c r="G513" s="30" t="s">
        <v>275</v>
      </c>
      <c r="H513" s="30">
        <v>3.5</v>
      </c>
      <c r="I513" s="42">
        <v>10</v>
      </c>
      <c r="J513" s="31">
        <v>196</v>
      </c>
      <c r="K513" s="32">
        <v>17.526881720430101</v>
      </c>
      <c r="L513" s="33" t="s">
        <v>4253</v>
      </c>
      <c r="M513" s="43" t="s">
        <v>4254</v>
      </c>
      <c r="N513" s="43" t="s">
        <v>635</v>
      </c>
      <c r="O513" s="31">
        <v>181.89090909090899</v>
      </c>
      <c r="P513" s="31">
        <v>199</v>
      </c>
      <c r="Q513" s="31">
        <v>161.91943459526999</v>
      </c>
      <c r="R513" s="34">
        <v>168.34016731153201</v>
      </c>
      <c r="S513" s="32">
        <v>174.76090002779301</v>
      </c>
      <c r="T513" s="35">
        <v>621527186</v>
      </c>
      <c r="U513" s="36">
        <v>632004380</v>
      </c>
      <c r="V513" s="35">
        <v>640513241</v>
      </c>
      <c r="W513" s="37">
        <f t="shared" si="7"/>
        <v>632.00437999999997</v>
      </c>
    </row>
    <row r="514" spans="1:23" s="38" customFormat="1" ht="11.25" customHeight="1" x14ac:dyDescent="0.2">
      <c r="A514" s="27" t="s">
        <v>4854</v>
      </c>
      <c r="B514" s="28" t="s">
        <v>3079</v>
      </c>
      <c r="C514" s="29">
        <v>93</v>
      </c>
      <c r="D514" s="30" t="s">
        <v>120</v>
      </c>
      <c r="E514" s="30" t="s">
        <v>4723</v>
      </c>
      <c r="F514" s="42"/>
      <c r="G514" s="30" t="s">
        <v>182</v>
      </c>
      <c r="H514" s="30">
        <v>3.8</v>
      </c>
      <c r="I514" s="42">
        <v>9</v>
      </c>
      <c r="J514" s="31">
        <v>73.3</v>
      </c>
      <c r="K514" s="32">
        <v>19.474313022700098</v>
      </c>
      <c r="L514" s="33" t="s">
        <v>4257</v>
      </c>
      <c r="M514" s="43" t="s">
        <v>3094</v>
      </c>
      <c r="N514" s="43" t="s">
        <v>4258</v>
      </c>
      <c r="O514" s="31">
        <v>74.2</v>
      </c>
      <c r="P514" s="31">
        <v>100.3</v>
      </c>
      <c r="Q514" s="31">
        <v>59.769696480953101</v>
      </c>
      <c r="R514" s="34">
        <v>67.677540532446599</v>
      </c>
      <c r="S514" s="32">
        <v>75.585384583940098</v>
      </c>
      <c r="T514" s="35">
        <v>475596568</v>
      </c>
      <c r="U514" s="36">
        <v>507961705</v>
      </c>
      <c r="V514" s="35">
        <v>526740376</v>
      </c>
      <c r="W514" s="37">
        <f t="shared" si="7"/>
        <v>507.96170499999999</v>
      </c>
    </row>
    <row r="515" spans="1:23" s="38" customFormat="1" ht="11.25" customHeight="1" x14ac:dyDescent="0.2">
      <c r="A515" s="27" t="s">
        <v>4854</v>
      </c>
      <c r="B515" s="28" t="s">
        <v>3079</v>
      </c>
      <c r="C515" s="29">
        <v>93</v>
      </c>
      <c r="D515" s="30" t="s">
        <v>120</v>
      </c>
      <c r="E515" s="30" t="s">
        <v>4723</v>
      </c>
      <c r="F515" s="42"/>
      <c r="G515" s="30" t="s">
        <v>438</v>
      </c>
      <c r="H515" s="30">
        <v>5.4</v>
      </c>
      <c r="I515" s="42">
        <v>16.899999999999999</v>
      </c>
      <c r="J515" s="31">
        <v>170.4</v>
      </c>
      <c r="K515" s="32">
        <v>10.370935929248599</v>
      </c>
      <c r="L515" s="33" t="s">
        <v>4269</v>
      </c>
      <c r="M515" s="43" t="s">
        <v>522</v>
      </c>
      <c r="N515" s="43" t="s">
        <v>4270</v>
      </c>
      <c r="O515" s="30">
        <v>162.1</v>
      </c>
      <c r="P515" s="31">
        <v>173.1</v>
      </c>
      <c r="Q515" s="31">
        <v>133.36947329524901</v>
      </c>
      <c r="R515" s="34">
        <v>136.710489361702</v>
      </c>
      <c r="S515" s="32">
        <v>140.051505428155</v>
      </c>
      <c r="T515" s="35">
        <v>675887968</v>
      </c>
      <c r="U515" s="36">
        <v>681541126</v>
      </c>
      <c r="V515" s="35">
        <v>687407686</v>
      </c>
      <c r="W515" s="37">
        <f t="shared" si="7"/>
        <v>681.54112599999996</v>
      </c>
    </row>
    <row r="516" spans="1:23" s="38" customFormat="1" ht="11.25" customHeight="1" x14ac:dyDescent="0.2">
      <c r="A516" s="27" t="s">
        <v>4854</v>
      </c>
      <c r="B516" s="28" t="s">
        <v>3079</v>
      </c>
      <c r="C516" s="29">
        <v>93</v>
      </c>
      <c r="D516" s="30" t="s">
        <v>120</v>
      </c>
      <c r="E516" s="30" t="s">
        <v>4723</v>
      </c>
      <c r="F516" s="42"/>
      <c r="G516" s="30" t="s">
        <v>438</v>
      </c>
      <c r="H516" s="30">
        <v>5.6</v>
      </c>
      <c r="I516" s="42">
        <v>15</v>
      </c>
      <c r="J516" s="31">
        <v>183.9</v>
      </c>
      <c r="K516" s="32">
        <v>11.6845878136201</v>
      </c>
      <c r="L516" s="33" t="s">
        <v>4271</v>
      </c>
      <c r="M516" s="43" t="s">
        <v>2025</v>
      </c>
      <c r="N516" s="43" t="s">
        <v>4272</v>
      </c>
      <c r="O516" s="30">
        <v>177.9</v>
      </c>
      <c r="P516" s="31">
        <v>195.9</v>
      </c>
      <c r="Q516" s="31">
        <v>147.04263186187401</v>
      </c>
      <c r="R516" s="34">
        <v>152.23463222632199</v>
      </c>
      <c r="S516" s="32">
        <v>157.42663259077</v>
      </c>
      <c r="T516" s="35">
        <v>693115214</v>
      </c>
      <c r="U516" s="36">
        <v>704900154</v>
      </c>
      <c r="V516" s="35">
        <v>709212979</v>
      </c>
      <c r="W516" s="37">
        <f t="shared" si="7"/>
        <v>704.90015400000004</v>
      </c>
    </row>
    <row r="517" spans="1:23" s="38" customFormat="1" ht="11.25" customHeight="1" x14ac:dyDescent="0.2">
      <c r="A517" s="27" t="s">
        <v>4855</v>
      </c>
      <c r="B517" s="28" t="s">
        <v>3079</v>
      </c>
      <c r="C517" s="29">
        <v>93</v>
      </c>
      <c r="D517" s="30" t="s">
        <v>120</v>
      </c>
      <c r="E517" s="30" t="s">
        <v>4723</v>
      </c>
      <c r="F517" s="30"/>
      <c r="G517" s="30" t="s">
        <v>324</v>
      </c>
      <c r="H517" s="30" t="s">
        <v>4662</v>
      </c>
      <c r="I517" s="30">
        <v>8</v>
      </c>
      <c r="J517" s="68">
        <v>46</v>
      </c>
      <c r="K517" s="32">
        <v>21.9086021505376</v>
      </c>
      <c r="L517" s="33" t="s">
        <v>4663</v>
      </c>
      <c r="M517" s="33" t="s">
        <v>4664</v>
      </c>
      <c r="N517" s="33" t="s">
        <v>4243</v>
      </c>
      <c r="O517" s="30">
        <v>34.299999999999997</v>
      </c>
      <c r="P517" s="30">
        <v>51.5</v>
      </c>
      <c r="Q517" s="31">
        <v>34.618484062452602</v>
      </c>
      <c r="R517" s="34">
        <v>41.562710584142103</v>
      </c>
      <c r="S517" s="32">
        <v>48.506937105831597</v>
      </c>
      <c r="T517" s="35">
        <v>109893866</v>
      </c>
      <c r="U517" s="36">
        <v>350964554</v>
      </c>
      <c r="V517" s="35">
        <v>434975666</v>
      </c>
      <c r="W517" s="37">
        <f t="shared" si="7"/>
        <v>350.96455400000002</v>
      </c>
    </row>
    <row r="518" spans="1:23" s="38" customFormat="1" ht="11.25" customHeight="1" x14ac:dyDescent="0.2">
      <c r="A518" s="27" t="s">
        <v>4854</v>
      </c>
      <c r="B518" s="28" t="s">
        <v>3079</v>
      </c>
      <c r="C518" s="29">
        <v>93</v>
      </c>
      <c r="D518" s="30" t="s">
        <v>425</v>
      </c>
      <c r="E518" s="30" t="s">
        <v>4723</v>
      </c>
      <c r="F518" s="30"/>
      <c r="G518" s="30" t="s">
        <v>297</v>
      </c>
      <c r="H518" s="30">
        <v>5.5</v>
      </c>
      <c r="I518" s="42">
        <v>17.100000000000001</v>
      </c>
      <c r="J518" s="31">
        <v>65.400000000000006</v>
      </c>
      <c r="K518" s="32">
        <v>10.249638433000101</v>
      </c>
      <c r="L518" s="33" t="s">
        <v>1994</v>
      </c>
      <c r="M518" s="33" t="s">
        <v>2405</v>
      </c>
      <c r="N518" s="33" t="s">
        <v>4262</v>
      </c>
      <c r="O518" s="31">
        <v>75.2</v>
      </c>
      <c r="P518" s="31">
        <v>93.3</v>
      </c>
      <c r="Q518" s="31">
        <v>69.239079318638701</v>
      </c>
      <c r="R518" s="34">
        <v>75.624278162357996</v>
      </c>
      <c r="S518" s="32">
        <v>82.009477006077205</v>
      </c>
      <c r="T518" s="35">
        <v>547897780</v>
      </c>
      <c r="U518" s="36">
        <v>563274652</v>
      </c>
      <c r="V518" s="35">
        <v>573781518</v>
      </c>
      <c r="W518" s="37">
        <f t="shared" ref="W518:W581" si="8">U518/1000000</f>
        <v>563.27465199999995</v>
      </c>
    </row>
    <row r="519" spans="1:23" s="38" customFormat="1" ht="11.25" customHeight="1" x14ac:dyDescent="0.2">
      <c r="A519" s="27" t="s">
        <v>4854</v>
      </c>
      <c r="B519" s="28" t="s">
        <v>3079</v>
      </c>
      <c r="C519" s="29">
        <v>93</v>
      </c>
      <c r="D519" s="30" t="s">
        <v>425</v>
      </c>
      <c r="E519" s="30" t="s">
        <v>4723</v>
      </c>
      <c r="F519" s="42"/>
      <c r="G519" s="30" t="s">
        <v>297</v>
      </c>
      <c r="H519" s="30">
        <v>3.4</v>
      </c>
      <c r="I519" s="42">
        <v>12.4</v>
      </c>
      <c r="J519" s="31">
        <v>90.4</v>
      </c>
      <c r="K519" s="32">
        <v>14.1345820326049</v>
      </c>
      <c r="L519" s="33" t="s">
        <v>938</v>
      </c>
      <c r="M519" s="43" t="s">
        <v>4263</v>
      </c>
      <c r="N519" s="43" t="s">
        <v>4264</v>
      </c>
      <c r="O519" s="31">
        <v>104.2</v>
      </c>
      <c r="P519" s="31">
        <v>122.8</v>
      </c>
      <c r="Q519" s="31">
        <v>89.217668086202295</v>
      </c>
      <c r="R519" s="34">
        <v>97.671599770052595</v>
      </c>
      <c r="S519" s="32">
        <v>106.12553145390299</v>
      </c>
      <c r="T519" s="35">
        <v>587663151</v>
      </c>
      <c r="U519" s="36">
        <v>593119713</v>
      </c>
      <c r="V519" s="35">
        <v>601949812</v>
      </c>
      <c r="W519" s="37">
        <f t="shared" si="8"/>
        <v>593.11971300000005</v>
      </c>
    </row>
    <row r="520" spans="1:23" s="38" customFormat="1" ht="11.25" customHeight="1" x14ac:dyDescent="0.25">
      <c r="A520" s="44" t="s">
        <v>4743</v>
      </c>
      <c r="B520" s="28" t="s">
        <v>2959</v>
      </c>
      <c r="C520" s="29">
        <v>121</v>
      </c>
      <c r="D520" s="30" t="s">
        <v>392</v>
      </c>
      <c r="E520" s="30" t="s">
        <v>4723</v>
      </c>
      <c r="F520" s="42"/>
      <c r="G520" s="30" t="s">
        <v>241</v>
      </c>
      <c r="H520" s="30">
        <v>4.7</v>
      </c>
      <c r="I520" s="42">
        <v>16.600000000000001</v>
      </c>
      <c r="J520" s="31">
        <v>10</v>
      </c>
      <c r="K520" s="32">
        <v>26.386537887085499</v>
      </c>
      <c r="L520" s="33" t="s">
        <v>2964</v>
      </c>
      <c r="M520" s="43" t="s">
        <v>2965</v>
      </c>
      <c r="N520" s="43" t="s">
        <v>2966</v>
      </c>
      <c r="O520" s="30">
        <v>164.9</v>
      </c>
      <c r="P520" s="31">
        <v>189.7</v>
      </c>
      <c r="Q520" s="31">
        <v>137.35854838709699</v>
      </c>
      <c r="R520" s="34">
        <v>151.608120127338</v>
      </c>
      <c r="S520" s="32">
        <v>161.97673228037701</v>
      </c>
      <c r="T520" s="35">
        <v>777907501</v>
      </c>
      <c r="U520" s="36">
        <v>792306338</v>
      </c>
      <c r="V520" s="35">
        <v>802456125</v>
      </c>
      <c r="W520" s="37">
        <f t="shared" si="8"/>
        <v>792.30633799999998</v>
      </c>
    </row>
    <row r="521" spans="1:23" s="38" customFormat="1" ht="11.25" customHeight="1" x14ac:dyDescent="0.25">
      <c r="A521" s="44" t="s">
        <v>4743</v>
      </c>
      <c r="B521" s="28" t="s">
        <v>2959</v>
      </c>
      <c r="C521" s="29">
        <v>121</v>
      </c>
      <c r="D521" s="30" t="s">
        <v>392</v>
      </c>
      <c r="E521" s="30" t="s">
        <v>4723</v>
      </c>
      <c r="F521" s="42"/>
      <c r="G521" s="30" t="s">
        <v>275</v>
      </c>
      <c r="H521" s="30">
        <v>5.2</v>
      </c>
      <c r="I521" s="42">
        <v>17.899999999999999</v>
      </c>
      <c r="J521" s="31">
        <v>2</v>
      </c>
      <c r="K521" s="32">
        <v>24.4701971466827</v>
      </c>
      <c r="L521" s="33" t="s">
        <v>2967</v>
      </c>
      <c r="M521" s="43" t="s">
        <v>797</v>
      </c>
      <c r="N521" s="43" t="s">
        <v>1049</v>
      </c>
      <c r="O521" s="30">
        <v>47.6</v>
      </c>
      <c r="P521" s="31">
        <v>70.8</v>
      </c>
      <c r="Q521" s="31">
        <v>43.343965517241401</v>
      </c>
      <c r="R521" s="34">
        <v>51.154168043226399</v>
      </c>
      <c r="S521" s="32">
        <v>52.430856167832502</v>
      </c>
      <c r="T521" s="35">
        <v>322762496</v>
      </c>
      <c r="U521" s="36">
        <v>396647627</v>
      </c>
      <c r="V521" s="35">
        <v>398124844</v>
      </c>
      <c r="W521" s="37">
        <f t="shared" si="8"/>
        <v>396.647627</v>
      </c>
    </row>
    <row r="522" spans="1:23" s="38" customFormat="1" ht="11.25" customHeight="1" x14ac:dyDescent="0.25">
      <c r="A522" s="44" t="s">
        <v>4743</v>
      </c>
      <c r="B522" s="28" t="s">
        <v>2959</v>
      </c>
      <c r="C522" s="29">
        <v>121</v>
      </c>
      <c r="D522" s="30" t="s">
        <v>392</v>
      </c>
      <c r="E522" s="30" t="s">
        <v>4723</v>
      </c>
      <c r="F522" s="42"/>
      <c r="G522" s="30" t="s">
        <v>312</v>
      </c>
      <c r="H522" s="30">
        <v>9.4</v>
      </c>
      <c r="I522" s="42">
        <v>30.4</v>
      </c>
      <c r="J522" s="31">
        <v>54</v>
      </c>
      <c r="K522" s="32">
        <v>14.4084384515007</v>
      </c>
      <c r="L522" s="33" t="s">
        <v>2968</v>
      </c>
      <c r="M522" s="43" t="s">
        <v>2969</v>
      </c>
      <c r="N522" s="43" t="s">
        <v>818</v>
      </c>
      <c r="O522" s="31">
        <v>78</v>
      </c>
      <c r="P522" s="31">
        <v>97.9</v>
      </c>
      <c r="Q522" s="31">
        <v>67.947080603725595</v>
      </c>
      <c r="R522" s="34">
        <v>73.609870749618395</v>
      </c>
      <c r="S522" s="32">
        <v>79.272660895511194</v>
      </c>
      <c r="T522" s="35">
        <v>81169892</v>
      </c>
      <c r="U522" s="36">
        <v>98719707</v>
      </c>
      <c r="V522" s="35">
        <v>131157784</v>
      </c>
      <c r="W522" s="37">
        <f t="shared" si="8"/>
        <v>98.719707</v>
      </c>
    </row>
    <row r="523" spans="1:23" s="38" customFormat="1" ht="11.25" customHeight="1" x14ac:dyDescent="0.25">
      <c r="A523" s="44" t="s">
        <v>4743</v>
      </c>
      <c r="B523" s="28" t="s">
        <v>2959</v>
      </c>
      <c r="C523" s="29">
        <v>121</v>
      </c>
      <c r="D523" s="30" t="s">
        <v>392</v>
      </c>
      <c r="E523" s="30" t="s">
        <v>4723</v>
      </c>
      <c r="F523" s="42"/>
      <c r="G523" s="30" t="s">
        <v>312</v>
      </c>
      <c r="H523" s="30">
        <v>19.600000000000001</v>
      </c>
      <c r="I523" s="42">
        <v>53.2</v>
      </c>
      <c r="J523" s="31">
        <v>80.2</v>
      </c>
      <c r="K523" s="32">
        <v>8.2333934008575103</v>
      </c>
      <c r="L523" s="33" t="s">
        <v>2970</v>
      </c>
      <c r="M523" s="43" t="s">
        <v>2971</v>
      </c>
      <c r="N523" s="43" t="s">
        <v>1264</v>
      </c>
      <c r="O523" s="31">
        <v>113.1</v>
      </c>
      <c r="P523" s="31">
        <v>122.2</v>
      </c>
      <c r="Q523" s="31">
        <v>89.646845845986803</v>
      </c>
      <c r="R523" s="34">
        <v>90.731299885832499</v>
      </c>
      <c r="S523" s="32">
        <v>91.815753925678194</v>
      </c>
      <c r="T523" s="35">
        <v>237324575</v>
      </c>
      <c r="U523" s="36">
        <v>483453028</v>
      </c>
      <c r="V523" s="35">
        <v>511318994</v>
      </c>
      <c r="W523" s="37">
        <f t="shared" si="8"/>
        <v>483.45302800000002</v>
      </c>
    </row>
    <row r="524" spans="1:23" s="38" customFormat="1" ht="11.25" customHeight="1" x14ac:dyDescent="0.2">
      <c r="A524" s="27" t="s">
        <v>4854</v>
      </c>
      <c r="B524" s="28" t="s">
        <v>3079</v>
      </c>
      <c r="C524" s="29">
        <v>93</v>
      </c>
      <c r="D524" s="30" t="s">
        <v>392</v>
      </c>
      <c r="E524" s="30" t="s">
        <v>4723</v>
      </c>
      <c r="F524" s="42"/>
      <c r="G524" s="30" t="s">
        <v>324</v>
      </c>
      <c r="H524" s="30">
        <v>3.8</v>
      </c>
      <c r="I524" s="42">
        <v>10.8</v>
      </c>
      <c r="J524" s="31">
        <v>52.1</v>
      </c>
      <c r="K524" s="32">
        <v>16.2285941855834</v>
      </c>
      <c r="L524" s="33" t="s">
        <v>4241</v>
      </c>
      <c r="M524" s="43" t="s">
        <v>4242</v>
      </c>
      <c r="N524" s="43" t="s">
        <v>4243</v>
      </c>
      <c r="O524" s="31">
        <v>42.2</v>
      </c>
      <c r="P524" s="31">
        <v>51.5</v>
      </c>
      <c r="Q524" s="31">
        <v>42.739875101048803</v>
      </c>
      <c r="R524" s="34">
        <v>45.8780334528076</v>
      </c>
      <c r="S524" s="32">
        <v>49.016191804566503</v>
      </c>
      <c r="T524" s="35">
        <v>354234739</v>
      </c>
      <c r="U524" s="36">
        <v>417814023</v>
      </c>
      <c r="V524" s="35">
        <v>435299356</v>
      </c>
      <c r="W524" s="37">
        <f t="shared" si="8"/>
        <v>417.81402300000002</v>
      </c>
    </row>
    <row r="525" spans="1:23" s="38" customFormat="1" ht="11.25" customHeight="1" x14ac:dyDescent="0.2">
      <c r="A525" s="27" t="s">
        <v>4854</v>
      </c>
      <c r="B525" s="28" t="s">
        <v>3079</v>
      </c>
      <c r="C525" s="29">
        <v>93</v>
      </c>
      <c r="D525" s="30" t="s">
        <v>392</v>
      </c>
      <c r="E525" s="30" t="s">
        <v>4723</v>
      </c>
      <c r="F525" s="42"/>
      <c r="G525" s="30" t="s">
        <v>297</v>
      </c>
      <c r="H525" s="30">
        <v>7.5</v>
      </c>
      <c r="I525" s="42">
        <v>22.8</v>
      </c>
      <c r="J525" s="31">
        <v>36.200000000000003</v>
      </c>
      <c r="K525" s="32">
        <v>7.6872288247500498</v>
      </c>
      <c r="L525" s="33" t="s">
        <v>4259</v>
      </c>
      <c r="M525" s="43" t="s">
        <v>4260</v>
      </c>
      <c r="N525" s="43" t="s">
        <v>4261</v>
      </c>
      <c r="O525" s="31">
        <v>67.5</v>
      </c>
      <c r="P525" s="31">
        <v>97.4</v>
      </c>
      <c r="Q525" s="31">
        <v>64.5204914318291</v>
      </c>
      <c r="R525" s="34">
        <v>67.699417215208598</v>
      </c>
      <c r="S525" s="32">
        <v>84.853928139933103</v>
      </c>
      <c r="T525" s="35">
        <v>521856947</v>
      </c>
      <c r="U525" s="36">
        <v>549597630</v>
      </c>
      <c r="V525" s="35">
        <v>580508408</v>
      </c>
      <c r="W525" s="37">
        <f t="shared" si="8"/>
        <v>549.59762999999998</v>
      </c>
    </row>
    <row r="526" spans="1:23" s="38" customFormat="1" ht="11.25" customHeight="1" x14ac:dyDescent="0.2">
      <c r="A526" s="27" t="s">
        <v>4854</v>
      </c>
      <c r="B526" s="28" t="s">
        <v>3079</v>
      </c>
      <c r="C526" s="29">
        <v>93</v>
      </c>
      <c r="D526" s="30" t="s">
        <v>392</v>
      </c>
      <c r="E526" s="30" t="s">
        <v>4723</v>
      </c>
      <c r="F526" s="42"/>
      <c r="G526" s="30" t="s">
        <v>438</v>
      </c>
      <c r="H526" s="30">
        <v>4.4000000000000004</v>
      </c>
      <c r="I526" s="42">
        <v>12.8</v>
      </c>
      <c r="J526" s="31">
        <v>59.2</v>
      </c>
      <c r="K526" s="32">
        <v>13.692876344086001</v>
      </c>
      <c r="L526" s="33" t="s">
        <v>4267</v>
      </c>
      <c r="M526" s="43" t="s">
        <v>2031</v>
      </c>
      <c r="N526" s="43" t="s">
        <v>4268</v>
      </c>
      <c r="O526" s="30">
        <v>51.8</v>
      </c>
      <c r="P526" s="31">
        <v>66.5</v>
      </c>
      <c r="Q526" s="31">
        <v>60.436112802647997</v>
      </c>
      <c r="R526" s="34">
        <v>65.582585034013604</v>
      </c>
      <c r="S526" s="32">
        <v>70.729057265379296</v>
      </c>
      <c r="T526" s="35">
        <v>99024485</v>
      </c>
      <c r="U526" s="36">
        <v>112236693</v>
      </c>
      <c r="V526" s="35">
        <v>198977814</v>
      </c>
      <c r="W526" s="37">
        <f t="shared" si="8"/>
        <v>112.236693</v>
      </c>
    </row>
    <row r="527" spans="1:23" s="38" customFormat="1" ht="11.25" customHeight="1" x14ac:dyDescent="0.2">
      <c r="A527" s="27" t="s">
        <v>4854</v>
      </c>
      <c r="B527" s="28" t="s">
        <v>3079</v>
      </c>
      <c r="C527" s="29">
        <v>93</v>
      </c>
      <c r="D527" s="30" t="s">
        <v>392</v>
      </c>
      <c r="E527" s="30" t="s">
        <v>4723</v>
      </c>
      <c r="F527" s="42"/>
      <c r="G527" s="30" t="s">
        <v>438</v>
      </c>
      <c r="H527" s="30">
        <v>3.6</v>
      </c>
      <c r="I527" s="42">
        <v>9.5</v>
      </c>
      <c r="J527" s="31">
        <v>187.6</v>
      </c>
      <c r="K527" s="32">
        <v>18.449349179400102</v>
      </c>
      <c r="L527" s="33" t="s">
        <v>4273</v>
      </c>
      <c r="M527" s="43" t="s">
        <v>2025</v>
      </c>
      <c r="N527" s="43" t="s">
        <v>4274</v>
      </c>
      <c r="O527" s="30">
        <v>177.9</v>
      </c>
      <c r="P527" s="31">
        <v>204</v>
      </c>
      <c r="Q527" s="31">
        <v>146.80251869203201</v>
      </c>
      <c r="R527" s="34">
        <v>152.39920916978801</v>
      </c>
      <c r="S527" s="32">
        <v>157.99589964754401</v>
      </c>
      <c r="T527" s="35">
        <v>693115214</v>
      </c>
      <c r="U527" s="36">
        <v>704900154</v>
      </c>
      <c r="V527" s="35">
        <v>709212979</v>
      </c>
      <c r="W527" s="37">
        <f t="shared" si="8"/>
        <v>704.90015400000004</v>
      </c>
    </row>
    <row r="528" spans="1:23" s="38" customFormat="1" ht="11.25" customHeight="1" x14ac:dyDescent="0.2">
      <c r="A528" s="27" t="s">
        <v>4855</v>
      </c>
      <c r="B528" s="28" t="s">
        <v>3079</v>
      </c>
      <c r="C528" s="29">
        <v>93</v>
      </c>
      <c r="D528" s="30" t="s">
        <v>392</v>
      </c>
      <c r="E528" s="30" t="s">
        <v>4723</v>
      </c>
      <c r="F528" s="30"/>
      <c r="G528" s="30" t="s">
        <v>297</v>
      </c>
      <c r="H528" s="30" t="s">
        <v>4662</v>
      </c>
      <c r="I528" s="30">
        <v>14</v>
      </c>
      <c r="J528" s="68">
        <v>66</v>
      </c>
      <c r="K528" s="32">
        <v>12.5192012288787</v>
      </c>
      <c r="L528" s="33" t="s">
        <v>4666</v>
      </c>
      <c r="M528" s="33" t="s">
        <v>1989</v>
      </c>
      <c r="N528" s="33" t="s">
        <v>4667</v>
      </c>
      <c r="O528" s="30" t="s">
        <v>179</v>
      </c>
      <c r="P528" s="30">
        <v>107.7</v>
      </c>
      <c r="Q528" s="31">
        <v>68.766317485294707</v>
      </c>
      <c r="R528" s="34">
        <v>74.506829268292705</v>
      </c>
      <c r="S528" s="32">
        <v>80.247341051290704</v>
      </c>
      <c r="T528" s="35">
        <v>547897780</v>
      </c>
      <c r="U528" s="36">
        <v>563274652</v>
      </c>
      <c r="V528" s="35">
        <v>573781518</v>
      </c>
      <c r="W528" s="37">
        <f t="shared" si="8"/>
        <v>563.27465199999995</v>
      </c>
    </row>
    <row r="529" spans="1:23" s="38" customFormat="1" ht="11.25" customHeight="1" x14ac:dyDescent="0.2">
      <c r="A529" s="27" t="s">
        <v>4855</v>
      </c>
      <c r="B529" s="28" t="s">
        <v>3079</v>
      </c>
      <c r="C529" s="29">
        <v>93</v>
      </c>
      <c r="D529" s="30" t="s">
        <v>392</v>
      </c>
      <c r="E529" s="30" t="s">
        <v>4723</v>
      </c>
      <c r="F529" s="42"/>
      <c r="G529" s="30" t="s">
        <v>438</v>
      </c>
      <c r="H529" s="30" t="s">
        <v>4662</v>
      </c>
      <c r="I529" s="42">
        <v>15</v>
      </c>
      <c r="J529" s="31">
        <v>191</v>
      </c>
      <c r="K529" s="32">
        <v>11.6845878136201</v>
      </c>
      <c r="L529" s="33" t="s">
        <v>4668</v>
      </c>
      <c r="M529" s="43" t="s">
        <v>1495</v>
      </c>
      <c r="N529" s="43" t="s">
        <v>716</v>
      </c>
      <c r="O529" s="30">
        <v>186</v>
      </c>
      <c r="P529" s="31">
        <v>202.2</v>
      </c>
      <c r="Q529" s="31">
        <v>147.936877598217</v>
      </c>
      <c r="R529" s="34">
        <v>153.764366471735</v>
      </c>
      <c r="S529" s="32">
        <v>159.59185534525301</v>
      </c>
      <c r="T529" s="35">
        <v>693874977</v>
      </c>
      <c r="U529" s="36">
        <v>706972144</v>
      </c>
      <c r="V529" s="35">
        <v>714354708</v>
      </c>
      <c r="W529" s="37">
        <f t="shared" si="8"/>
        <v>706.97214399999996</v>
      </c>
    </row>
    <row r="530" spans="1:23" s="38" customFormat="1" ht="11.25" customHeight="1" x14ac:dyDescent="0.2">
      <c r="A530" s="27" t="s">
        <v>4779</v>
      </c>
      <c r="B530" s="28" t="s">
        <v>3567</v>
      </c>
      <c r="C530" s="29">
        <v>181</v>
      </c>
      <c r="D530" s="30" t="s">
        <v>0</v>
      </c>
      <c r="E530" s="30" t="s">
        <v>4720</v>
      </c>
      <c r="F530" s="30" t="s">
        <v>154</v>
      </c>
      <c r="G530" s="30" t="s">
        <v>324</v>
      </c>
      <c r="H530" s="30">
        <v>3.97</v>
      </c>
      <c r="I530" s="30">
        <v>9.82</v>
      </c>
      <c r="J530" s="31">
        <v>51</v>
      </c>
      <c r="K530" s="32">
        <v>14</v>
      </c>
      <c r="L530" s="33" t="s">
        <v>3576</v>
      </c>
      <c r="M530" s="33" t="s">
        <v>3579</v>
      </c>
      <c r="N530" s="33" t="s">
        <v>3580</v>
      </c>
      <c r="O530" s="30">
        <v>43</v>
      </c>
      <c r="P530" s="30">
        <v>57</v>
      </c>
      <c r="Q530" s="31">
        <v>42.49</v>
      </c>
      <c r="R530" s="34">
        <v>47.755000000000003</v>
      </c>
      <c r="S530" s="32">
        <v>53.02</v>
      </c>
      <c r="T530" s="35">
        <v>354234739</v>
      </c>
      <c r="U530" s="36">
        <v>417814023</v>
      </c>
      <c r="V530" s="35">
        <v>470932280</v>
      </c>
      <c r="W530" s="37">
        <f t="shared" si="8"/>
        <v>417.81402300000002</v>
      </c>
    </row>
    <row r="531" spans="1:23" s="38" customFormat="1" ht="11.25" customHeight="1" x14ac:dyDescent="0.2">
      <c r="A531" s="27" t="s">
        <v>4779</v>
      </c>
      <c r="B531" s="28" t="s">
        <v>3567</v>
      </c>
      <c r="C531" s="29">
        <v>181</v>
      </c>
      <c r="D531" s="30" t="s">
        <v>0</v>
      </c>
      <c r="E531" s="30" t="s">
        <v>4720</v>
      </c>
      <c r="F531" s="30" t="s">
        <v>154</v>
      </c>
      <c r="G531" s="30" t="s">
        <v>217</v>
      </c>
      <c r="H531" s="30">
        <v>3.38</v>
      </c>
      <c r="I531" s="30">
        <v>6.69</v>
      </c>
      <c r="J531" s="31">
        <v>133</v>
      </c>
      <c r="K531" s="32">
        <v>10</v>
      </c>
      <c r="L531" s="33" t="s">
        <v>3602</v>
      </c>
      <c r="M531" s="33" t="s">
        <v>3603</v>
      </c>
      <c r="N531" s="33" t="s">
        <v>3604</v>
      </c>
      <c r="O531" s="30">
        <v>128</v>
      </c>
      <c r="P531" s="30">
        <v>137.9</v>
      </c>
      <c r="Q531" s="31">
        <v>105.73</v>
      </c>
      <c r="R531" s="34">
        <v>109.795656565657</v>
      </c>
      <c r="S531" s="32">
        <v>113.861313131313</v>
      </c>
      <c r="T531" s="35">
        <v>622989636</v>
      </c>
      <c r="U531" s="36">
        <v>654425966</v>
      </c>
      <c r="V531" s="35">
        <v>679781495</v>
      </c>
      <c r="W531" s="37">
        <f t="shared" si="8"/>
        <v>654.42596600000002</v>
      </c>
    </row>
    <row r="532" spans="1:23" s="38" customFormat="1" ht="11.25" customHeight="1" x14ac:dyDescent="0.2">
      <c r="A532" s="27" t="s">
        <v>4779</v>
      </c>
      <c r="B532" s="28" t="s">
        <v>3567</v>
      </c>
      <c r="C532" s="29">
        <v>181</v>
      </c>
      <c r="D532" s="30" t="s">
        <v>0</v>
      </c>
      <c r="E532" s="30" t="s">
        <v>4720</v>
      </c>
      <c r="F532" s="30" t="s">
        <v>154</v>
      </c>
      <c r="G532" s="30" t="s">
        <v>241</v>
      </c>
      <c r="H532" s="30">
        <v>2.8</v>
      </c>
      <c r="I532" s="30">
        <v>5.7</v>
      </c>
      <c r="J532" s="31">
        <v>75</v>
      </c>
      <c r="K532" s="32">
        <v>16</v>
      </c>
      <c r="L532" s="33" t="s">
        <v>3625</v>
      </c>
      <c r="M532" s="33" t="s">
        <v>3626</v>
      </c>
      <c r="N532" s="33" t="s">
        <v>3627</v>
      </c>
      <c r="O532" s="30">
        <v>69.2</v>
      </c>
      <c r="P532" s="30">
        <v>85.4</v>
      </c>
      <c r="Q532" s="31">
        <v>68.447901234567894</v>
      </c>
      <c r="R532" s="34">
        <v>73.331851851851795</v>
      </c>
      <c r="S532" s="32">
        <v>78.215802469135795</v>
      </c>
      <c r="T532" s="35">
        <v>161092457</v>
      </c>
      <c r="U532" s="36">
        <v>257433997</v>
      </c>
      <c r="V532" s="35">
        <v>460806323</v>
      </c>
      <c r="W532" s="37">
        <f t="shared" si="8"/>
        <v>257.43399699999998</v>
      </c>
    </row>
    <row r="533" spans="1:23" s="38" customFormat="1" ht="11.25" customHeight="1" x14ac:dyDescent="0.2">
      <c r="A533" s="27" t="s">
        <v>4779</v>
      </c>
      <c r="B533" s="28" t="s">
        <v>3567</v>
      </c>
      <c r="C533" s="29">
        <v>181</v>
      </c>
      <c r="D533" s="30" t="s">
        <v>0</v>
      </c>
      <c r="E533" s="30" t="s">
        <v>4720</v>
      </c>
      <c r="F533" s="30" t="s">
        <v>154</v>
      </c>
      <c r="G533" s="30" t="s">
        <v>182</v>
      </c>
      <c r="H533" s="30">
        <v>2.4700000000000002</v>
      </c>
      <c r="I533" s="30">
        <v>5.3</v>
      </c>
      <c r="J533" s="31">
        <v>7</v>
      </c>
      <c r="K533" s="32">
        <v>15</v>
      </c>
      <c r="L533" s="33" t="s">
        <v>3676</v>
      </c>
      <c r="M533" s="33" t="s">
        <v>3674</v>
      </c>
      <c r="N533" s="33" t="s">
        <v>3677</v>
      </c>
      <c r="O533" s="30">
        <v>2</v>
      </c>
      <c r="P533" s="30">
        <v>16.899999999999999</v>
      </c>
      <c r="Q533" s="31">
        <v>2.2999999999999998</v>
      </c>
      <c r="R533" s="34">
        <v>11.949328859060399</v>
      </c>
      <c r="S533" s="32">
        <v>21.598657718120801</v>
      </c>
      <c r="T533" s="35">
        <v>3318803</v>
      </c>
      <c r="U533" s="36">
        <v>12214067</v>
      </c>
      <c r="V533" s="35">
        <v>21645768</v>
      </c>
      <c r="W533" s="37">
        <f t="shared" si="8"/>
        <v>12.214067</v>
      </c>
    </row>
    <row r="534" spans="1:23" s="38" customFormat="1" ht="11.25" customHeight="1" x14ac:dyDescent="0.2">
      <c r="A534" s="27" t="s">
        <v>4779</v>
      </c>
      <c r="B534" s="28" t="s">
        <v>3567</v>
      </c>
      <c r="C534" s="29">
        <v>181</v>
      </c>
      <c r="D534" s="30" t="s">
        <v>0</v>
      </c>
      <c r="E534" s="30" t="s">
        <v>4720</v>
      </c>
      <c r="F534" s="30" t="s">
        <v>154</v>
      </c>
      <c r="G534" s="30" t="s">
        <v>308</v>
      </c>
      <c r="H534" s="30">
        <v>2.89</v>
      </c>
      <c r="I534" s="30">
        <v>7.67</v>
      </c>
      <c r="J534" s="31">
        <v>80</v>
      </c>
      <c r="K534" s="32">
        <v>9</v>
      </c>
      <c r="L534" s="33" t="s">
        <v>3703</v>
      </c>
      <c r="M534" s="33" t="s">
        <v>3704</v>
      </c>
      <c r="N534" s="33" t="s">
        <v>3705</v>
      </c>
      <c r="O534" s="30">
        <v>76.2</v>
      </c>
      <c r="P534" s="30">
        <v>85.2</v>
      </c>
      <c r="Q534" s="31">
        <v>68.670888888888896</v>
      </c>
      <c r="R534" s="34">
        <v>72.475888888888903</v>
      </c>
      <c r="S534" s="32">
        <v>76.280888888888896</v>
      </c>
      <c r="T534" s="35">
        <v>439389895</v>
      </c>
      <c r="U534" s="36">
        <v>454480249</v>
      </c>
      <c r="V534" s="35">
        <v>509321101</v>
      </c>
      <c r="W534" s="37">
        <f t="shared" si="8"/>
        <v>454.48024900000001</v>
      </c>
    </row>
    <row r="535" spans="1:23" s="38" customFormat="1" ht="11.25" customHeight="1" x14ac:dyDescent="0.2">
      <c r="A535" s="27" t="s">
        <v>4779</v>
      </c>
      <c r="B535" s="28" t="s">
        <v>3574</v>
      </c>
      <c r="C535" s="29">
        <v>176</v>
      </c>
      <c r="D535" s="30" t="s">
        <v>0</v>
      </c>
      <c r="E535" s="30" t="s">
        <v>4720</v>
      </c>
      <c r="F535" s="30" t="s">
        <v>154</v>
      </c>
      <c r="G535" s="30" t="s">
        <v>438</v>
      </c>
      <c r="H535" s="30">
        <v>2.65</v>
      </c>
      <c r="I535" s="30">
        <v>4.7</v>
      </c>
      <c r="J535" s="31">
        <v>212</v>
      </c>
      <c r="K535" s="32">
        <v>17</v>
      </c>
      <c r="L535" s="33" t="s">
        <v>3730</v>
      </c>
      <c r="M535" s="33" t="s">
        <v>3731</v>
      </c>
      <c r="N535" s="33" t="s">
        <v>3729</v>
      </c>
      <c r="O535" s="30">
        <v>204</v>
      </c>
      <c r="P535" s="30">
        <v>211.5</v>
      </c>
      <c r="Q535" s="31">
        <v>161.10933333333301</v>
      </c>
      <c r="R535" s="34">
        <v>163.22866666666701</v>
      </c>
      <c r="S535" s="32" t="s">
        <v>2833</v>
      </c>
      <c r="T535" s="35">
        <v>714354609</v>
      </c>
      <c r="U535" s="36">
        <v>721093226</v>
      </c>
      <c r="V535" s="35">
        <v>722961770</v>
      </c>
      <c r="W535" s="37">
        <f t="shared" si="8"/>
        <v>721.09322599999996</v>
      </c>
    </row>
    <row r="536" spans="1:23" s="38" customFormat="1" ht="11.25" customHeight="1" x14ac:dyDescent="0.2">
      <c r="A536" s="27" t="s">
        <v>4779</v>
      </c>
      <c r="B536" s="28" t="s">
        <v>3574</v>
      </c>
      <c r="C536" s="29">
        <v>176</v>
      </c>
      <c r="D536" s="30" t="s">
        <v>51</v>
      </c>
      <c r="E536" s="30" t="s">
        <v>4720</v>
      </c>
      <c r="F536" s="30" t="s">
        <v>154</v>
      </c>
      <c r="G536" s="30" t="s">
        <v>202</v>
      </c>
      <c r="H536" s="30">
        <v>2.5</v>
      </c>
      <c r="I536" s="30">
        <v>4.9000000000000004</v>
      </c>
      <c r="J536" s="31">
        <v>14</v>
      </c>
      <c r="K536" s="32">
        <v>24</v>
      </c>
      <c r="L536" s="33" t="s">
        <v>3581</v>
      </c>
      <c r="M536" s="33" t="s">
        <v>2062</v>
      </c>
      <c r="N536" s="33" t="s">
        <v>993</v>
      </c>
      <c r="O536" s="30">
        <v>0</v>
      </c>
      <c r="P536" s="30">
        <v>24.9</v>
      </c>
      <c r="Q536" s="31">
        <v>0</v>
      </c>
      <c r="R536" s="34">
        <v>10.028915662650601</v>
      </c>
      <c r="S536" s="32">
        <v>20.057831325301201</v>
      </c>
      <c r="T536" s="35">
        <v>18453</v>
      </c>
      <c r="U536" s="36">
        <v>14239176</v>
      </c>
      <c r="V536" s="35">
        <v>20452326</v>
      </c>
      <c r="W536" s="37">
        <f t="shared" si="8"/>
        <v>14.239176</v>
      </c>
    </row>
    <row r="537" spans="1:23" s="38" customFormat="1" ht="11.25" customHeight="1" x14ac:dyDescent="0.2">
      <c r="A537" s="27" t="s">
        <v>4779</v>
      </c>
      <c r="B537" s="28" t="s">
        <v>3567</v>
      </c>
      <c r="C537" s="29">
        <v>181</v>
      </c>
      <c r="D537" s="30" t="s">
        <v>51</v>
      </c>
      <c r="E537" s="30" t="s">
        <v>4720</v>
      </c>
      <c r="F537" s="30" t="s">
        <v>154</v>
      </c>
      <c r="G537" s="30" t="s">
        <v>202</v>
      </c>
      <c r="H537" s="30">
        <v>2.4900000000000002</v>
      </c>
      <c r="I537" s="30">
        <v>4.7699999999999996</v>
      </c>
      <c r="J537" s="31">
        <v>206</v>
      </c>
      <c r="K537" s="32">
        <v>31</v>
      </c>
      <c r="L537" s="33" t="s">
        <v>3585</v>
      </c>
      <c r="M537" s="33" t="s">
        <v>368</v>
      </c>
      <c r="N537" s="33" t="s">
        <v>3586</v>
      </c>
      <c r="O537" s="30">
        <v>176.5</v>
      </c>
      <c r="P537" s="30">
        <v>206.9</v>
      </c>
      <c r="Q537" s="31">
        <v>135.75003289473699</v>
      </c>
      <c r="R537" s="34">
        <v>150.939013157895</v>
      </c>
      <c r="S537" s="32">
        <v>166.12799342105299</v>
      </c>
      <c r="T537" s="35">
        <v>727267935</v>
      </c>
      <c r="U537" s="36">
        <v>746403676</v>
      </c>
      <c r="V537" s="35">
        <v>774769579</v>
      </c>
      <c r="W537" s="37">
        <f t="shared" si="8"/>
        <v>746.40367600000002</v>
      </c>
    </row>
    <row r="538" spans="1:23" s="38" customFormat="1" ht="11.25" customHeight="1" x14ac:dyDescent="0.2">
      <c r="A538" s="27" t="s">
        <v>4779</v>
      </c>
      <c r="B538" s="28" t="s">
        <v>3567</v>
      </c>
      <c r="C538" s="29">
        <v>181</v>
      </c>
      <c r="D538" s="30" t="s">
        <v>51</v>
      </c>
      <c r="E538" s="30" t="s">
        <v>4720</v>
      </c>
      <c r="F538" s="30" t="s">
        <v>154</v>
      </c>
      <c r="G538" s="30" t="s">
        <v>241</v>
      </c>
      <c r="H538" s="30">
        <v>1.92</v>
      </c>
      <c r="I538" s="30">
        <v>3.75</v>
      </c>
      <c r="J538" s="31">
        <v>202</v>
      </c>
      <c r="K538" s="32">
        <v>17</v>
      </c>
      <c r="L538" s="33" t="s">
        <v>3632</v>
      </c>
      <c r="M538" s="33" t="s">
        <v>3633</v>
      </c>
      <c r="N538" s="33" t="s">
        <v>3634</v>
      </c>
      <c r="O538" s="30">
        <v>189.7</v>
      </c>
      <c r="P538" s="30">
        <v>205.5</v>
      </c>
      <c r="Q538" s="31">
        <v>165.72582278480999</v>
      </c>
      <c r="R538" s="34">
        <v>169.297974683544</v>
      </c>
      <c r="S538" s="32">
        <v>172.870126582279</v>
      </c>
      <c r="T538" s="35">
        <v>807513017</v>
      </c>
      <c r="U538" s="36">
        <v>823860183</v>
      </c>
      <c r="V538" s="35">
        <v>830045383</v>
      </c>
      <c r="W538" s="37">
        <f t="shared" si="8"/>
        <v>823.86018300000001</v>
      </c>
    </row>
    <row r="539" spans="1:23" s="38" customFormat="1" ht="11.25" customHeight="1" x14ac:dyDescent="0.2">
      <c r="A539" s="27" t="s">
        <v>4779</v>
      </c>
      <c r="B539" s="28" t="s">
        <v>3567</v>
      </c>
      <c r="C539" s="29">
        <v>181</v>
      </c>
      <c r="D539" s="30" t="s">
        <v>51</v>
      </c>
      <c r="E539" s="30" t="s">
        <v>4720</v>
      </c>
      <c r="F539" s="30"/>
      <c r="G539" s="30" t="s">
        <v>267</v>
      </c>
      <c r="H539" s="30">
        <v>2.19</v>
      </c>
      <c r="I539" s="30">
        <v>15.26</v>
      </c>
      <c r="J539" s="31">
        <v>22</v>
      </c>
      <c r="K539" s="32">
        <v>10</v>
      </c>
      <c r="L539" s="33" t="s">
        <v>3383</v>
      </c>
      <c r="M539" s="33" t="s">
        <v>1681</v>
      </c>
      <c r="N539" s="33" t="s">
        <v>3640</v>
      </c>
      <c r="O539" s="30">
        <v>10</v>
      </c>
      <c r="P539" s="30">
        <v>21</v>
      </c>
      <c r="Q539" s="31">
        <v>8.5572727272727303</v>
      </c>
      <c r="R539" s="34">
        <v>15.593636363636399</v>
      </c>
      <c r="S539" s="32">
        <v>22.63</v>
      </c>
      <c r="T539" s="35">
        <v>9926019</v>
      </c>
      <c r="U539" s="36">
        <v>13532434</v>
      </c>
      <c r="V539" s="35">
        <v>20184122</v>
      </c>
      <c r="W539" s="37">
        <f t="shared" si="8"/>
        <v>13.532434</v>
      </c>
    </row>
    <row r="540" spans="1:23" s="38" customFormat="1" ht="11.25" customHeight="1" x14ac:dyDescent="0.2">
      <c r="A540" s="27" t="s">
        <v>4779</v>
      </c>
      <c r="B540" s="28" t="s">
        <v>3567</v>
      </c>
      <c r="C540" s="29">
        <v>181</v>
      </c>
      <c r="D540" s="30" t="s">
        <v>51</v>
      </c>
      <c r="E540" s="30" t="s">
        <v>4720</v>
      </c>
      <c r="F540" s="30"/>
      <c r="G540" s="30" t="s">
        <v>267</v>
      </c>
      <c r="H540" s="30">
        <v>6.62</v>
      </c>
      <c r="I540" s="30">
        <v>26.85</v>
      </c>
      <c r="J540" s="31">
        <v>33</v>
      </c>
      <c r="K540" s="32">
        <v>12</v>
      </c>
      <c r="L540" s="33" t="s">
        <v>3641</v>
      </c>
      <c r="M540" s="33" t="s">
        <v>3642</v>
      </c>
      <c r="N540" s="33" t="s">
        <v>3643</v>
      </c>
      <c r="O540" s="30">
        <v>22.5</v>
      </c>
      <c r="P540" s="30">
        <v>35</v>
      </c>
      <c r="Q540" s="31">
        <v>26.1188</v>
      </c>
      <c r="R540" s="34">
        <v>32.3444</v>
      </c>
      <c r="S540" s="32">
        <v>38.57</v>
      </c>
      <c r="T540" s="35">
        <v>22216806</v>
      </c>
      <c r="U540" s="36">
        <v>26228517</v>
      </c>
      <c r="V540" s="35">
        <v>35826275</v>
      </c>
      <c r="W540" s="37">
        <f t="shared" si="8"/>
        <v>26.228517</v>
      </c>
    </row>
    <row r="541" spans="1:23" s="38" customFormat="1" ht="11.25" customHeight="1" x14ac:dyDescent="0.2">
      <c r="A541" s="27" t="s">
        <v>4779</v>
      </c>
      <c r="B541" s="28" t="s">
        <v>3567</v>
      </c>
      <c r="C541" s="29">
        <v>181</v>
      </c>
      <c r="D541" s="30" t="s">
        <v>51</v>
      </c>
      <c r="E541" s="30" t="s">
        <v>4720</v>
      </c>
      <c r="F541" s="30" t="s">
        <v>154</v>
      </c>
      <c r="G541" s="30" t="s">
        <v>275</v>
      </c>
      <c r="H541" s="30">
        <v>2.86</v>
      </c>
      <c r="I541" s="30">
        <v>6.98</v>
      </c>
      <c r="J541" s="31">
        <v>116</v>
      </c>
      <c r="K541" s="32">
        <v>16</v>
      </c>
      <c r="L541" s="33" t="s">
        <v>3667</v>
      </c>
      <c r="M541" s="33" t="s">
        <v>3668</v>
      </c>
      <c r="N541" s="33" t="s">
        <v>3669</v>
      </c>
      <c r="O541" s="30">
        <v>110.5</v>
      </c>
      <c r="P541" s="30">
        <v>126</v>
      </c>
      <c r="Q541" s="31">
        <v>86.104516129032305</v>
      </c>
      <c r="R541" s="34">
        <v>95.632258064516094</v>
      </c>
      <c r="S541" s="32">
        <v>105.16</v>
      </c>
      <c r="T541" s="35">
        <v>475519306</v>
      </c>
      <c r="U541" s="36">
        <v>509325348</v>
      </c>
      <c r="V541" s="35">
        <v>519049536</v>
      </c>
      <c r="W541" s="37">
        <f t="shared" si="8"/>
        <v>509.32534800000002</v>
      </c>
    </row>
    <row r="542" spans="1:23" s="38" customFormat="1" ht="11.25" customHeight="1" x14ac:dyDescent="0.2">
      <c r="A542" s="27" t="s">
        <v>4779</v>
      </c>
      <c r="B542" s="28" t="s">
        <v>3567</v>
      </c>
      <c r="C542" s="29">
        <v>181</v>
      </c>
      <c r="D542" s="30" t="s">
        <v>51</v>
      </c>
      <c r="E542" s="30" t="s">
        <v>4720</v>
      </c>
      <c r="F542" s="30" t="s">
        <v>154</v>
      </c>
      <c r="G542" s="30" t="s">
        <v>308</v>
      </c>
      <c r="H542" s="30">
        <v>2.46</v>
      </c>
      <c r="I542" s="30">
        <v>6.4</v>
      </c>
      <c r="J542" s="31">
        <v>22</v>
      </c>
      <c r="K542" s="32">
        <v>15</v>
      </c>
      <c r="L542" s="33" t="s">
        <v>952</v>
      </c>
      <c r="M542" s="33" t="s">
        <v>3699</v>
      </c>
      <c r="N542" s="33" t="s">
        <v>2195</v>
      </c>
      <c r="O542" s="30">
        <v>15.2</v>
      </c>
      <c r="P542" s="30">
        <v>30.5</v>
      </c>
      <c r="Q542" s="31">
        <v>18.3992810457516</v>
      </c>
      <c r="R542" s="34">
        <v>24.801241830065401</v>
      </c>
      <c r="S542" s="32">
        <v>31.203202614379101</v>
      </c>
      <c r="T542" s="35">
        <v>12635417</v>
      </c>
      <c r="U542" s="36">
        <v>18964566</v>
      </c>
      <c r="V542" s="35">
        <v>27644804</v>
      </c>
      <c r="W542" s="37">
        <f t="shared" si="8"/>
        <v>18.964566000000001</v>
      </c>
    </row>
    <row r="543" spans="1:23" s="38" customFormat="1" ht="11.25" customHeight="1" x14ac:dyDescent="0.2">
      <c r="A543" s="27" t="s">
        <v>4779</v>
      </c>
      <c r="B543" s="28" t="s">
        <v>3567</v>
      </c>
      <c r="C543" s="29">
        <v>181</v>
      </c>
      <c r="D543" s="30" t="s">
        <v>61</v>
      </c>
      <c r="E543" s="30" t="s">
        <v>4720</v>
      </c>
      <c r="F543" s="30" t="s">
        <v>154</v>
      </c>
      <c r="G543" s="30" t="s">
        <v>312</v>
      </c>
      <c r="H543" s="30">
        <v>3.64</v>
      </c>
      <c r="I543" s="30">
        <v>9.59</v>
      </c>
      <c r="J543" s="31">
        <v>114</v>
      </c>
      <c r="K543" s="32">
        <v>16</v>
      </c>
      <c r="L543" s="33" t="s">
        <v>3712</v>
      </c>
      <c r="M543" s="33" t="s">
        <v>3715</v>
      </c>
      <c r="N543" s="33" t="s">
        <v>3714</v>
      </c>
      <c r="O543" s="30">
        <v>102.4</v>
      </c>
      <c r="P543" s="30">
        <v>118</v>
      </c>
      <c r="Q543" s="31">
        <v>82.2358974358974</v>
      </c>
      <c r="R543" s="34">
        <v>86.317948717948696</v>
      </c>
      <c r="S543" s="32">
        <v>90.4</v>
      </c>
      <c r="T543" s="35">
        <v>145436667</v>
      </c>
      <c r="U543" s="36">
        <v>191918763</v>
      </c>
      <c r="V543" s="35">
        <v>459849471</v>
      </c>
      <c r="W543" s="37">
        <f t="shared" si="8"/>
        <v>191.91876300000001</v>
      </c>
    </row>
    <row r="544" spans="1:23" s="38" customFormat="1" ht="11.25" customHeight="1" x14ac:dyDescent="0.2">
      <c r="A544" s="27" t="s">
        <v>4779</v>
      </c>
      <c r="B544" s="28" t="s">
        <v>3567</v>
      </c>
      <c r="C544" s="29">
        <v>181</v>
      </c>
      <c r="D544" s="30" t="s">
        <v>63</v>
      </c>
      <c r="E544" s="30" t="s">
        <v>4720</v>
      </c>
      <c r="F544" s="30" t="s">
        <v>154</v>
      </c>
      <c r="G544" s="30" t="s">
        <v>217</v>
      </c>
      <c r="H544" s="30">
        <v>1.88</v>
      </c>
      <c r="I544" s="30">
        <v>3.7</v>
      </c>
      <c r="J544" s="31">
        <v>123</v>
      </c>
      <c r="K544" s="32">
        <v>24</v>
      </c>
      <c r="L544" s="33" t="s">
        <v>3600</v>
      </c>
      <c r="M544" s="33" t="s">
        <v>3144</v>
      </c>
      <c r="N544" s="33" t="s">
        <v>3601</v>
      </c>
      <c r="O544" s="30">
        <v>109.4</v>
      </c>
      <c r="P544" s="30">
        <v>133.9</v>
      </c>
      <c r="Q544" s="31">
        <v>92.556571428571402</v>
      </c>
      <c r="R544" s="34">
        <v>102.08799999999999</v>
      </c>
      <c r="S544" s="32">
        <v>111.619428571429</v>
      </c>
      <c r="T544" s="35">
        <v>520393585</v>
      </c>
      <c r="U544" s="36">
        <v>601538359</v>
      </c>
      <c r="V544" s="35">
        <v>661377889</v>
      </c>
      <c r="W544" s="37">
        <f t="shared" si="8"/>
        <v>601.53835900000001</v>
      </c>
    </row>
    <row r="545" spans="1:23" s="38" customFormat="1" ht="11.25" customHeight="1" x14ac:dyDescent="0.2">
      <c r="A545" s="27" t="s">
        <v>4779</v>
      </c>
      <c r="B545" s="28" t="s">
        <v>3574</v>
      </c>
      <c r="C545" s="29">
        <v>176</v>
      </c>
      <c r="D545" s="30" t="s">
        <v>63</v>
      </c>
      <c r="E545" s="30" t="s">
        <v>4720</v>
      </c>
      <c r="F545" s="30" t="s">
        <v>154</v>
      </c>
      <c r="G545" s="30" t="s">
        <v>275</v>
      </c>
      <c r="H545" s="30">
        <v>3.2</v>
      </c>
      <c r="I545" s="30">
        <v>5.3</v>
      </c>
      <c r="J545" s="31">
        <v>40</v>
      </c>
      <c r="K545" s="32">
        <v>16</v>
      </c>
      <c r="L545" s="33" t="s">
        <v>3661</v>
      </c>
      <c r="M545" s="33" t="s">
        <v>3662</v>
      </c>
      <c r="N545" s="33" t="s">
        <v>3663</v>
      </c>
      <c r="O545" s="30">
        <v>27.9</v>
      </c>
      <c r="P545" s="30">
        <v>47.015384615384598</v>
      </c>
      <c r="Q545" s="31">
        <v>25.441518324607301</v>
      </c>
      <c r="R545" s="34">
        <v>33.935759162303697</v>
      </c>
      <c r="S545" s="32">
        <v>42.43</v>
      </c>
      <c r="T545" s="35">
        <v>30027853</v>
      </c>
      <c r="U545" s="36">
        <v>38910378</v>
      </c>
      <c r="V545" s="35">
        <v>94243331</v>
      </c>
      <c r="W545" s="37">
        <f t="shared" si="8"/>
        <v>38.910378000000001</v>
      </c>
    </row>
    <row r="546" spans="1:23" s="38" customFormat="1" ht="11.25" customHeight="1" x14ac:dyDescent="0.2">
      <c r="A546" s="27" t="s">
        <v>4779</v>
      </c>
      <c r="B546" s="28" t="s">
        <v>3567</v>
      </c>
      <c r="C546" s="29">
        <v>181</v>
      </c>
      <c r="D546" s="30" t="s">
        <v>63</v>
      </c>
      <c r="E546" s="30" t="s">
        <v>4720</v>
      </c>
      <c r="F546" s="30" t="s">
        <v>154</v>
      </c>
      <c r="G546" s="30" t="s">
        <v>297</v>
      </c>
      <c r="H546" s="30">
        <v>3.77</v>
      </c>
      <c r="I546" s="30">
        <v>7.07</v>
      </c>
      <c r="J546" s="31">
        <v>126</v>
      </c>
      <c r="K546" s="32">
        <v>6</v>
      </c>
      <c r="L546" s="33" t="s">
        <v>3694</v>
      </c>
      <c r="M546" s="33" t="s">
        <v>3695</v>
      </c>
      <c r="N546" s="33" t="s">
        <v>3696</v>
      </c>
      <c r="O546" s="30">
        <v>123</v>
      </c>
      <c r="P546" s="30">
        <v>129.4</v>
      </c>
      <c r="Q546" s="31">
        <v>106.09</v>
      </c>
      <c r="R546" s="34">
        <v>110.561875</v>
      </c>
      <c r="S546" s="32">
        <v>115.03375</v>
      </c>
      <c r="T546" s="35">
        <v>601615123</v>
      </c>
      <c r="U546" s="36">
        <v>603589001</v>
      </c>
      <c r="V546" s="35">
        <v>610902904</v>
      </c>
      <c r="W546" s="37">
        <f t="shared" si="8"/>
        <v>603.58900100000005</v>
      </c>
    </row>
    <row r="547" spans="1:23" s="38" customFormat="1" ht="11.25" customHeight="1" x14ac:dyDescent="0.2">
      <c r="A547" s="27" t="s">
        <v>4779</v>
      </c>
      <c r="B547" s="28" t="s">
        <v>3567</v>
      </c>
      <c r="C547" s="29">
        <v>181</v>
      </c>
      <c r="D547" s="30" t="s">
        <v>63</v>
      </c>
      <c r="E547" s="30" t="s">
        <v>4720</v>
      </c>
      <c r="F547" s="30" t="s">
        <v>154</v>
      </c>
      <c r="G547" s="30" t="s">
        <v>308</v>
      </c>
      <c r="H547" s="30">
        <v>3.53</v>
      </c>
      <c r="I547" s="30">
        <v>9.34</v>
      </c>
      <c r="J547" s="31">
        <v>90</v>
      </c>
      <c r="K547" s="32">
        <v>9</v>
      </c>
      <c r="L547" s="33" t="s">
        <v>3706</v>
      </c>
      <c r="M547" s="33" t="s">
        <v>3707</v>
      </c>
      <c r="N547" s="33" t="s">
        <v>3708</v>
      </c>
      <c r="O547" s="30">
        <v>86.2</v>
      </c>
      <c r="P547" s="30">
        <v>95.1</v>
      </c>
      <c r="Q547" s="31">
        <v>77.004044943820205</v>
      </c>
      <c r="R547" s="34">
        <v>80.963033707865193</v>
      </c>
      <c r="S547" s="32">
        <v>84.922022471910097</v>
      </c>
      <c r="T547" s="35">
        <v>509371099</v>
      </c>
      <c r="U547" s="36">
        <v>541599449</v>
      </c>
      <c r="V547" s="35">
        <v>585493200</v>
      </c>
      <c r="W547" s="37">
        <f t="shared" si="8"/>
        <v>541.59944900000005</v>
      </c>
    </row>
    <row r="548" spans="1:23" s="38" customFormat="1" ht="11.25" customHeight="1" x14ac:dyDescent="0.2">
      <c r="A548" s="27" t="s">
        <v>4779</v>
      </c>
      <c r="B548" s="28" t="s">
        <v>3567</v>
      </c>
      <c r="C548" s="29">
        <v>181</v>
      </c>
      <c r="D548" s="30" t="s">
        <v>63</v>
      </c>
      <c r="E548" s="30" t="s">
        <v>4720</v>
      </c>
      <c r="F548" s="30" t="s">
        <v>154</v>
      </c>
      <c r="G548" s="30" t="s">
        <v>308</v>
      </c>
      <c r="H548" s="30">
        <v>2.54</v>
      </c>
      <c r="I548" s="30">
        <v>6.44</v>
      </c>
      <c r="J548" s="31">
        <v>113</v>
      </c>
      <c r="K548" s="32">
        <v>14</v>
      </c>
      <c r="L548" s="33" t="s">
        <v>3709</v>
      </c>
      <c r="M548" s="33" t="s">
        <v>2915</v>
      </c>
      <c r="N548" s="33" t="s">
        <v>3710</v>
      </c>
      <c r="O548" s="30">
        <v>107</v>
      </c>
      <c r="P548" s="30">
        <v>122.1</v>
      </c>
      <c r="Q548" s="31">
        <v>95.747350993377495</v>
      </c>
      <c r="R548" s="34">
        <v>100.62880794701999</v>
      </c>
      <c r="S548" s="32">
        <v>105.51026490066199</v>
      </c>
      <c r="T548" s="35">
        <v>633539476</v>
      </c>
      <c r="U548" s="36">
        <v>644333570</v>
      </c>
      <c r="V548" s="35">
        <v>659077480</v>
      </c>
      <c r="W548" s="37">
        <f t="shared" si="8"/>
        <v>644.33357000000001</v>
      </c>
    </row>
    <row r="549" spans="1:23" s="38" customFormat="1" ht="11.25" customHeight="1" x14ac:dyDescent="0.2">
      <c r="A549" s="27" t="s">
        <v>4779</v>
      </c>
      <c r="B549" s="28" t="s">
        <v>3567</v>
      </c>
      <c r="C549" s="29">
        <v>181</v>
      </c>
      <c r="D549" s="30" t="s">
        <v>63</v>
      </c>
      <c r="E549" s="30" t="s">
        <v>4720</v>
      </c>
      <c r="F549" s="30" t="s">
        <v>154</v>
      </c>
      <c r="G549" s="30" t="s">
        <v>438</v>
      </c>
      <c r="H549" s="30">
        <v>3.89</v>
      </c>
      <c r="I549" s="30">
        <v>8.5</v>
      </c>
      <c r="J549" s="31">
        <v>178</v>
      </c>
      <c r="K549" s="32">
        <v>11</v>
      </c>
      <c r="L549" s="33" t="s">
        <v>3600</v>
      </c>
      <c r="M549" s="33" t="s">
        <v>3727</v>
      </c>
      <c r="N549" s="33" t="s">
        <v>443</v>
      </c>
      <c r="O549" s="30">
        <v>171</v>
      </c>
      <c r="P549" s="30">
        <v>181.1</v>
      </c>
      <c r="Q549" s="31">
        <v>138.96861386138599</v>
      </c>
      <c r="R549" s="34">
        <v>142.60623762376201</v>
      </c>
      <c r="S549" s="32">
        <v>146.243861386139</v>
      </c>
      <c r="T549" s="35">
        <v>682439238</v>
      </c>
      <c r="U549" s="36">
        <v>689040943</v>
      </c>
      <c r="V549" s="35">
        <v>693115115</v>
      </c>
      <c r="W549" s="37">
        <f t="shared" si="8"/>
        <v>689.04094299999997</v>
      </c>
    </row>
    <row r="550" spans="1:23" s="38" customFormat="1" ht="11.25" customHeight="1" x14ac:dyDescent="0.2">
      <c r="A550" s="27" t="s">
        <v>4779</v>
      </c>
      <c r="B550" s="28" t="s">
        <v>3567</v>
      </c>
      <c r="C550" s="29">
        <v>181</v>
      </c>
      <c r="D550" s="30" t="s">
        <v>65</v>
      </c>
      <c r="E550" s="30" t="s">
        <v>4720</v>
      </c>
      <c r="F550" s="30" t="s">
        <v>154</v>
      </c>
      <c r="G550" s="30" t="s">
        <v>297</v>
      </c>
      <c r="H550" s="30">
        <v>4.3099999999999996</v>
      </c>
      <c r="I550" s="30">
        <v>9.2799999999999994</v>
      </c>
      <c r="J550" s="31">
        <v>126</v>
      </c>
      <c r="K550" s="32">
        <v>5</v>
      </c>
      <c r="L550" s="33" t="s">
        <v>3697</v>
      </c>
      <c r="M550" s="33" t="s">
        <v>3695</v>
      </c>
      <c r="N550" s="33" t="s">
        <v>3696</v>
      </c>
      <c r="O550" s="30">
        <v>123</v>
      </c>
      <c r="P550" s="30">
        <v>129.4</v>
      </c>
      <c r="Q550" s="31">
        <v>106.09</v>
      </c>
      <c r="R550" s="34">
        <v>109.8165625</v>
      </c>
      <c r="S550" s="32">
        <v>113.543125</v>
      </c>
      <c r="T550" s="35">
        <v>601615123</v>
      </c>
      <c r="U550" s="36">
        <v>603589001</v>
      </c>
      <c r="V550" s="35">
        <v>608245286</v>
      </c>
      <c r="W550" s="37">
        <f t="shared" si="8"/>
        <v>603.58900100000005</v>
      </c>
    </row>
    <row r="551" spans="1:23" s="38" customFormat="1" ht="11.25" customHeight="1" x14ac:dyDescent="0.2">
      <c r="A551" s="27" t="s">
        <v>4778</v>
      </c>
      <c r="B551" s="28" t="s">
        <v>3473</v>
      </c>
      <c r="C551" s="29">
        <v>136</v>
      </c>
      <c r="D551" s="30" t="s">
        <v>69</v>
      </c>
      <c r="E551" s="30" t="s">
        <v>4720</v>
      </c>
      <c r="F551" s="30"/>
      <c r="G551" s="30" t="s">
        <v>267</v>
      </c>
      <c r="H551" s="30">
        <v>5.8</v>
      </c>
      <c r="I551" s="30">
        <v>18</v>
      </c>
      <c r="J551" s="31">
        <v>32</v>
      </c>
      <c r="K551" s="32">
        <v>6.6584967320261397</v>
      </c>
      <c r="L551" s="33" t="s">
        <v>2464</v>
      </c>
      <c r="M551" s="33" t="s">
        <v>2464</v>
      </c>
      <c r="N551" s="33" t="s">
        <v>3498</v>
      </c>
      <c r="O551" s="30">
        <v>28</v>
      </c>
      <c r="P551" s="30">
        <v>38.1</v>
      </c>
      <c r="Q551" s="32">
        <v>33.150113570180501</v>
      </c>
      <c r="R551" s="34">
        <v>35.582772277227697</v>
      </c>
      <c r="S551" s="32">
        <v>38.0154309842749</v>
      </c>
      <c r="T551" s="35">
        <v>26392968</v>
      </c>
      <c r="U551" s="36">
        <v>28132873</v>
      </c>
      <c r="V551" s="35">
        <v>35826275</v>
      </c>
      <c r="W551" s="37">
        <f t="shared" si="8"/>
        <v>28.132873</v>
      </c>
    </row>
    <row r="552" spans="1:23" s="38" customFormat="1" ht="11.25" customHeight="1" x14ac:dyDescent="0.2">
      <c r="A552" s="27" t="s">
        <v>4858</v>
      </c>
      <c r="B552" s="28" t="s">
        <v>3529</v>
      </c>
      <c r="C552" s="29">
        <v>110</v>
      </c>
      <c r="D552" s="30" t="s">
        <v>69</v>
      </c>
      <c r="E552" s="30" t="s">
        <v>4720</v>
      </c>
      <c r="F552" s="30"/>
      <c r="G552" s="30" t="s">
        <v>324</v>
      </c>
      <c r="H552" s="30">
        <v>3.54</v>
      </c>
      <c r="I552" s="30">
        <v>14</v>
      </c>
      <c r="J552" s="31">
        <v>100</v>
      </c>
      <c r="K552" s="32">
        <v>10.5844155844156</v>
      </c>
      <c r="L552" s="33" t="s">
        <v>3261</v>
      </c>
      <c r="M552" s="33" t="s">
        <v>3530</v>
      </c>
      <c r="N552" s="71" t="s">
        <v>3531</v>
      </c>
      <c r="O552" s="30">
        <v>35.700000000000003</v>
      </c>
      <c r="P552" s="30">
        <v>37.1</v>
      </c>
      <c r="Q552" s="31">
        <v>37.6451298701299</v>
      </c>
      <c r="R552" s="34">
        <v>38.82</v>
      </c>
      <c r="S552" s="32">
        <v>39.994870129870101</v>
      </c>
      <c r="T552" s="35">
        <v>157378023</v>
      </c>
      <c r="U552" s="36">
        <v>318401639</v>
      </c>
      <c r="V552" s="35">
        <v>336838403</v>
      </c>
      <c r="W552" s="37">
        <f t="shared" si="8"/>
        <v>318.40163899999999</v>
      </c>
    </row>
    <row r="553" spans="1:23" s="38" customFormat="1" ht="11.25" customHeight="1" x14ac:dyDescent="0.2">
      <c r="A553" s="27" t="s">
        <v>4779</v>
      </c>
      <c r="B553" s="28" t="s">
        <v>3567</v>
      </c>
      <c r="C553" s="29">
        <v>181</v>
      </c>
      <c r="D553" s="30" t="s">
        <v>69</v>
      </c>
      <c r="E553" s="30" t="s">
        <v>4720</v>
      </c>
      <c r="F553" s="30" t="s">
        <v>154</v>
      </c>
      <c r="G553" s="30" t="s">
        <v>190</v>
      </c>
      <c r="H553" s="30">
        <v>1.79</v>
      </c>
      <c r="I553" s="30">
        <v>4.3499999999999996</v>
      </c>
      <c r="J553" s="31">
        <v>51</v>
      </c>
      <c r="K553" s="32">
        <v>18</v>
      </c>
      <c r="L553" s="33" t="s">
        <v>3568</v>
      </c>
      <c r="M553" s="33" t="s">
        <v>3569</v>
      </c>
      <c r="N553" s="33" t="s">
        <v>3570</v>
      </c>
      <c r="O553" s="30">
        <v>44.9</v>
      </c>
      <c r="P553" s="30">
        <v>62.8</v>
      </c>
      <c r="Q553" s="31">
        <v>42.831843575419001</v>
      </c>
      <c r="R553" s="34">
        <v>48.397765363128499</v>
      </c>
      <c r="S553" s="32">
        <v>53.963687150837998</v>
      </c>
      <c r="T553" s="35">
        <v>71078456</v>
      </c>
      <c r="U553" s="36">
        <v>392202647</v>
      </c>
      <c r="V553" s="35">
        <v>457453372</v>
      </c>
      <c r="W553" s="37">
        <f t="shared" si="8"/>
        <v>392.20264700000001</v>
      </c>
    </row>
    <row r="554" spans="1:23" s="38" customFormat="1" ht="11.25" customHeight="1" x14ac:dyDescent="0.2">
      <c r="A554" s="27" t="s">
        <v>4779</v>
      </c>
      <c r="B554" s="28" t="s">
        <v>3567</v>
      </c>
      <c r="C554" s="29">
        <v>181</v>
      </c>
      <c r="D554" s="30" t="s">
        <v>69</v>
      </c>
      <c r="E554" s="30" t="s">
        <v>4720</v>
      </c>
      <c r="F554" s="30" t="s">
        <v>154</v>
      </c>
      <c r="G554" s="30" t="s">
        <v>190</v>
      </c>
      <c r="H554" s="30">
        <v>2.61</v>
      </c>
      <c r="I554" s="30">
        <v>10.9</v>
      </c>
      <c r="J554" s="31">
        <v>101</v>
      </c>
      <c r="K554" s="32">
        <v>6</v>
      </c>
      <c r="L554" s="33" t="s">
        <v>3571</v>
      </c>
      <c r="M554" s="33" t="s">
        <v>3572</v>
      </c>
      <c r="N554" s="33" t="s">
        <v>3573</v>
      </c>
      <c r="O554" s="30">
        <v>98.2</v>
      </c>
      <c r="P554" s="30">
        <v>104.3</v>
      </c>
      <c r="Q554" s="31">
        <v>83.707868852459001</v>
      </c>
      <c r="R554" s="34">
        <v>87.1898360655738</v>
      </c>
      <c r="S554" s="32">
        <v>90.6718032786885</v>
      </c>
      <c r="T554" s="35">
        <v>521620580</v>
      </c>
      <c r="U554" s="36">
        <v>528313498</v>
      </c>
      <c r="V554" s="35">
        <v>532305773</v>
      </c>
      <c r="W554" s="37">
        <f t="shared" si="8"/>
        <v>528.31349799999998</v>
      </c>
    </row>
    <row r="555" spans="1:23" s="38" customFormat="1" ht="11.25" customHeight="1" x14ac:dyDescent="0.2">
      <c r="A555" s="27" t="s">
        <v>4779</v>
      </c>
      <c r="B555" s="28" t="s">
        <v>3574</v>
      </c>
      <c r="C555" s="29">
        <v>176</v>
      </c>
      <c r="D555" s="30" t="s">
        <v>69</v>
      </c>
      <c r="E555" s="30" t="s">
        <v>4720</v>
      </c>
      <c r="F555" s="30" t="s">
        <v>154</v>
      </c>
      <c r="G555" s="30" t="s">
        <v>217</v>
      </c>
      <c r="H555" s="30">
        <v>2.58</v>
      </c>
      <c r="I555" s="30">
        <v>6.9</v>
      </c>
      <c r="J555" s="31">
        <v>67</v>
      </c>
      <c r="K555" s="32">
        <v>31</v>
      </c>
      <c r="L555" s="33" t="s">
        <v>3592</v>
      </c>
      <c r="M555" s="33" t="s">
        <v>3084</v>
      </c>
      <c r="N555" s="33" t="s">
        <v>839</v>
      </c>
      <c r="O555" s="30">
        <v>45.8</v>
      </c>
      <c r="P555" s="30">
        <v>77.2</v>
      </c>
      <c r="Q555" s="31">
        <v>46.7303821656051</v>
      </c>
      <c r="R555" s="34">
        <v>59.16</v>
      </c>
      <c r="S555" s="32">
        <v>71.5896178343949</v>
      </c>
      <c r="T555" s="35">
        <v>60336731</v>
      </c>
      <c r="U555" s="36">
        <v>82092327</v>
      </c>
      <c r="V555" s="35">
        <v>153489804</v>
      </c>
      <c r="W555" s="37">
        <f t="shared" si="8"/>
        <v>82.092326999999997</v>
      </c>
    </row>
    <row r="556" spans="1:23" s="38" customFormat="1" ht="11.25" customHeight="1" x14ac:dyDescent="0.2">
      <c r="A556" s="27" t="s">
        <v>4779</v>
      </c>
      <c r="B556" s="28" t="s">
        <v>3567</v>
      </c>
      <c r="C556" s="29">
        <v>181</v>
      </c>
      <c r="D556" s="30" t="s">
        <v>69</v>
      </c>
      <c r="E556" s="30" t="s">
        <v>4720</v>
      </c>
      <c r="F556" s="30" t="s">
        <v>154</v>
      </c>
      <c r="G556" s="30" t="s">
        <v>217</v>
      </c>
      <c r="H556" s="30">
        <v>1.63</v>
      </c>
      <c r="I556" s="30">
        <v>6.15</v>
      </c>
      <c r="J556" s="31">
        <v>170</v>
      </c>
      <c r="K556" s="32">
        <v>6</v>
      </c>
      <c r="L556" s="33" t="s">
        <v>3607</v>
      </c>
      <c r="M556" s="33" t="s">
        <v>3608</v>
      </c>
      <c r="N556" s="33" t="s">
        <v>1591</v>
      </c>
      <c r="O556" s="30">
        <v>166.7</v>
      </c>
      <c r="P556" s="30">
        <v>172.4</v>
      </c>
      <c r="Q556" s="31">
        <v>139.47789473684199</v>
      </c>
      <c r="R556" s="34">
        <v>143.056842105263</v>
      </c>
      <c r="S556" s="32">
        <v>146.63578947368401</v>
      </c>
      <c r="T556" s="35">
        <v>752417720</v>
      </c>
      <c r="U556" s="36">
        <v>755655033</v>
      </c>
      <c r="V556" s="35">
        <v>763380866</v>
      </c>
      <c r="W556" s="37">
        <f t="shared" si="8"/>
        <v>755.655033</v>
      </c>
    </row>
    <row r="557" spans="1:23" s="38" customFormat="1" ht="11.25" customHeight="1" x14ac:dyDescent="0.2">
      <c r="A557" s="27" t="s">
        <v>4779</v>
      </c>
      <c r="B557" s="28" t="s">
        <v>3574</v>
      </c>
      <c r="C557" s="29">
        <v>176</v>
      </c>
      <c r="D557" s="30" t="s">
        <v>69</v>
      </c>
      <c r="E557" s="30" t="s">
        <v>4720</v>
      </c>
      <c r="F557" s="30" t="s">
        <v>154</v>
      </c>
      <c r="G557" s="30" t="s">
        <v>232</v>
      </c>
      <c r="H557" s="30">
        <v>3.97</v>
      </c>
      <c r="I557" s="30">
        <v>16</v>
      </c>
      <c r="J557" s="31">
        <v>139</v>
      </c>
      <c r="K557" s="32">
        <v>4</v>
      </c>
      <c r="L557" s="33" t="s">
        <v>3146</v>
      </c>
      <c r="M557" s="33" t="s">
        <v>3614</v>
      </c>
      <c r="N557" s="33" t="s">
        <v>2801</v>
      </c>
      <c r="O557" s="30">
        <v>136.5</v>
      </c>
      <c r="P557" s="30">
        <v>141.6</v>
      </c>
      <c r="Q557" s="31">
        <v>110.93901960784299</v>
      </c>
      <c r="R557" s="34">
        <v>112.735098039216</v>
      </c>
      <c r="S557" s="32">
        <v>114.53117647058799</v>
      </c>
      <c r="T557" s="35">
        <v>683916101</v>
      </c>
      <c r="U557" s="36">
        <v>686449246</v>
      </c>
      <c r="V557" s="35">
        <v>691885317</v>
      </c>
      <c r="W557" s="37">
        <f t="shared" si="8"/>
        <v>686.44924600000002</v>
      </c>
    </row>
    <row r="558" spans="1:23" s="38" customFormat="1" ht="11.25" customHeight="1" x14ac:dyDescent="0.2">
      <c r="A558" s="27" t="s">
        <v>4779</v>
      </c>
      <c r="B558" s="28" t="s">
        <v>3574</v>
      </c>
      <c r="C558" s="29">
        <v>176</v>
      </c>
      <c r="D558" s="30" t="s">
        <v>69</v>
      </c>
      <c r="E558" s="30" t="s">
        <v>4720</v>
      </c>
      <c r="F558" s="30" t="s">
        <v>154</v>
      </c>
      <c r="G558" s="30" t="s">
        <v>267</v>
      </c>
      <c r="H558" s="30">
        <v>2.92</v>
      </c>
      <c r="I558" s="30">
        <v>6.9</v>
      </c>
      <c r="J558" s="31">
        <v>62</v>
      </c>
      <c r="K558" s="32">
        <v>9</v>
      </c>
      <c r="L558" s="33" t="s">
        <v>3644</v>
      </c>
      <c r="M558" s="33" t="s">
        <v>3645</v>
      </c>
      <c r="N558" s="33" t="s">
        <v>3646</v>
      </c>
      <c r="O558" s="30">
        <v>58.7</v>
      </c>
      <c r="P558" s="30">
        <v>68.3</v>
      </c>
      <c r="Q558" s="31">
        <v>49.075312500000003</v>
      </c>
      <c r="R558" s="34">
        <v>51.405000000000001</v>
      </c>
      <c r="S558" s="32">
        <v>53.7346875</v>
      </c>
      <c r="T558" s="35">
        <v>467869285</v>
      </c>
      <c r="U558" s="36">
        <v>511192234</v>
      </c>
      <c r="V558" s="35">
        <v>533539162</v>
      </c>
      <c r="W558" s="37">
        <f t="shared" si="8"/>
        <v>511.19223399999998</v>
      </c>
    </row>
    <row r="559" spans="1:23" s="38" customFormat="1" ht="11.25" customHeight="1" x14ac:dyDescent="0.2">
      <c r="A559" s="27" t="s">
        <v>4779</v>
      </c>
      <c r="B559" s="28" t="s">
        <v>3567</v>
      </c>
      <c r="C559" s="29">
        <v>181</v>
      </c>
      <c r="D559" s="30" t="s">
        <v>69</v>
      </c>
      <c r="E559" s="30" t="s">
        <v>4720</v>
      </c>
      <c r="F559" s="30" t="s">
        <v>154</v>
      </c>
      <c r="G559" s="30" t="s">
        <v>297</v>
      </c>
      <c r="H559" s="30">
        <v>2.41</v>
      </c>
      <c r="I559" s="30">
        <v>5.88</v>
      </c>
      <c r="J559" s="31">
        <v>4</v>
      </c>
      <c r="K559" s="32">
        <v>11</v>
      </c>
      <c r="L559" s="33" t="s">
        <v>3683</v>
      </c>
      <c r="M559" s="33" t="s">
        <v>1742</v>
      </c>
      <c r="N559" s="33" t="s">
        <v>3684</v>
      </c>
      <c r="O559" s="30">
        <v>0.1</v>
      </c>
      <c r="P559" s="30">
        <v>11.2</v>
      </c>
      <c r="Q559" s="31">
        <v>0.60405405405405399</v>
      </c>
      <c r="R559" s="34">
        <v>7.53108108108108</v>
      </c>
      <c r="S559" s="32">
        <v>14.4581081081081</v>
      </c>
      <c r="T559" s="35">
        <v>5138</v>
      </c>
      <c r="U559" s="36">
        <v>7993243</v>
      </c>
      <c r="V559" s="35">
        <v>11959864</v>
      </c>
      <c r="W559" s="37">
        <f t="shared" si="8"/>
        <v>7.9932429999999997</v>
      </c>
    </row>
    <row r="560" spans="1:23" s="38" customFormat="1" ht="11.25" customHeight="1" x14ac:dyDescent="0.2">
      <c r="A560" s="27" t="s">
        <v>4778</v>
      </c>
      <c r="B560" s="28" t="s">
        <v>3473</v>
      </c>
      <c r="C560" s="29">
        <v>136</v>
      </c>
      <c r="D560" s="30" t="s">
        <v>71</v>
      </c>
      <c r="E560" s="30" t="s">
        <v>4720</v>
      </c>
      <c r="F560" s="30"/>
      <c r="G560" s="30" t="s">
        <v>267</v>
      </c>
      <c r="H560" s="30">
        <v>5.5</v>
      </c>
      <c r="I560" s="30">
        <v>17</v>
      </c>
      <c r="J560" s="31">
        <v>34</v>
      </c>
      <c r="K560" s="32">
        <v>7.0501730103806199</v>
      </c>
      <c r="L560" s="33" t="s">
        <v>3498</v>
      </c>
      <c r="M560" s="33" t="s">
        <v>2846</v>
      </c>
      <c r="N560" s="33" t="s">
        <v>3498</v>
      </c>
      <c r="O560" s="30">
        <v>28.4</v>
      </c>
      <c r="P560" s="30">
        <v>38.1</v>
      </c>
      <c r="Q560" s="32">
        <v>35.111206970356399</v>
      </c>
      <c r="R560" s="34">
        <v>37.389793814432998</v>
      </c>
      <c r="S560" s="32">
        <v>39.668380658509598</v>
      </c>
      <c r="T560" s="35">
        <v>26783574</v>
      </c>
      <c r="U560" s="36">
        <v>31888596</v>
      </c>
      <c r="V560" s="35">
        <v>41567707</v>
      </c>
      <c r="W560" s="37">
        <f t="shared" si="8"/>
        <v>31.888596</v>
      </c>
    </row>
    <row r="561" spans="1:23" s="38" customFormat="1" ht="11.25" customHeight="1" x14ac:dyDescent="0.2">
      <c r="A561" s="27" t="s">
        <v>4778</v>
      </c>
      <c r="B561" s="28" t="s">
        <v>3473</v>
      </c>
      <c r="C561" s="29">
        <v>136</v>
      </c>
      <c r="D561" s="30" t="s">
        <v>71</v>
      </c>
      <c r="E561" s="30" t="s">
        <v>4720</v>
      </c>
      <c r="F561" s="30"/>
      <c r="G561" s="30" t="s">
        <v>267</v>
      </c>
      <c r="H561" s="30">
        <v>2.1</v>
      </c>
      <c r="I561" s="30">
        <v>7</v>
      </c>
      <c r="J561" s="31">
        <v>104</v>
      </c>
      <c r="K561" s="32">
        <v>17.1218487394958</v>
      </c>
      <c r="L561" s="33" t="s">
        <v>3503</v>
      </c>
      <c r="M561" s="33" t="s">
        <v>3016</v>
      </c>
      <c r="N561" s="33" t="s">
        <v>3504</v>
      </c>
      <c r="O561" s="30">
        <v>95.1</v>
      </c>
      <c r="P561" s="30">
        <v>114.5</v>
      </c>
      <c r="Q561" s="32">
        <v>59.911809971411301</v>
      </c>
      <c r="R561" s="34">
        <v>64.249639175257698</v>
      </c>
      <c r="S561" s="32">
        <v>68.587468379104195</v>
      </c>
      <c r="T561" s="35">
        <v>582200985</v>
      </c>
      <c r="U561" s="36">
        <v>613290372</v>
      </c>
      <c r="V561" s="35">
        <v>632989862</v>
      </c>
      <c r="W561" s="37">
        <f t="shared" si="8"/>
        <v>613.29037200000005</v>
      </c>
    </row>
    <row r="562" spans="1:23" s="38" customFormat="1" ht="11.25" customHeight="1" x14ac:dyDescent="0.2">
      <c r="A562" s="27" t="s">
        <v>4779</v>
      </c>
      <c r="B562" s="28" t="s">
        <v>3574</v>
      </c>
      <c r="C562" s="29">
        <v>176</v>
      </c>
      <c r="D562" s="30" t="s">
        <v>73</v>
      </c>
      <c r="E562" s="30" t="s">
        <v>4720</v>
      </c>
      <c r="F562" s="30" t="s">
        <v>154</v>
      </c>
      <c r="G562" s="30" t="s">
        <v>217</v>
      </c>
      <c r="H562" s="30">
        <v>6.21</v>
      </c>
      <c r="I562" s="30">
        <v>11.7</v>
      </c>
      <c r="J562" s="31">
        <v>43</v>
      </c>
      <c r="K562" s="32">
        <v>8</v>
      </c>
      <c r="L562" s="33" t="s">
        <v>3589</v>
      </c>
      <c r="M562" s="33" t="s">
        <v>3590</v>
      </c>
      <c r="N562" s="33" t="s">
        <v>3591</v>
      </c>
      <c r="O562" s="30">
        <v>37.200000000000003</v>
      </c>
      <c r="P562" s="30">
        <v>45.1</v>
      </c>
      <c r="Q562" s="31">
        <v>41.5020253164557</v>
      </c>
      <c r="R562" s="34">
        <v>43.061518987341799</v>
      </c>
      <c r="S562" s="32">
        <v>44.621012658227897</v>
      </c>
      <c r="T562" s="35">
        <v>39637021</v>
      </c>
      <c r="U562" s="36">
        <v>47162776</v>
      </c>
      <c r="V562" s="35">
        <v>54732545</v>
      </c>
      <c r="W562" s="37">
        <f t="shared" si="8"/>
        <v>47.162776000000001</v>
      </c>
    </row>
    <row r="563" spans="1:23" s="38" customFormat="1" ht="11.25" customHeight="1" x14ac:dyDescent="0.2">
      <c r="A563" s="27" t="s">
        <v>4779</v>
      </c>
      <c r="B563" s="28" t="s">
        <v>3574</v>
      </c>
      <c r="C563" s="29">
        <v>176</v>
      </c>
      <c r="D563" s="30" t="s">
        <v>73</v>
      </c>
      <c r="E563" s="30" t="s">
        <v>4720</v>
      </c>
      <c r="F563" s="30" t="s">
        <v>154</v>
      </c>
      <c r="G563" s="30" t="s">
        <v>217</v>
      </c>
      <c r="H563" s="30">
        <v>2.1</v>
      </c>
      <c r="I563" s="30">
        <v>6.2</v>
      </c>
      <c r="J563" s="31">
        <v>77</v>
      </c>
      <c r="K563" s="32">
        <v>18</v>
      </c>
      <c r="L563" s="33" t="s">
        <v>3204</v>
      </c>
      <c r="M563" s="33" t="s">
        <v>1578</v>
      </c>
      <c r="N563" s="33" t="s">
        <v>3593</v>
      </c>
      <c r="O563" s="30">
        <v>69.7</v>
      </c>
      <c r="P563" s="30">
        <v>87.3</v>
      </c>
      <c r="Q563" s="31">
        <v>67.172784090909104</v>
      </c>
      <c r="R563" s="34">
        <v>72.536988636363603</v>
      </c>
      <c r="S563" s="32">
        <v>77.901193181818201</v>
      </c>
      <c r="T563" s="35">
        <v>107960927</v>
      </c>
      <c r="U563" s="36">
        <v>158165913</v>
      </c>
      <c r="V563" s="35">
        <v>200873910</v>
      </c>
      <c r="W563" s="37">
        <f t="shared" si="8"/>
        <v>158.16591299999999</v>
      </c>
    </row>
    <row r="564" spans="1:23" s="38" customFormat="1" ht="11.25" customHeight="1" x14ac:dyDescent="0.2">
      <c r="A564" s="27" t="s">
        <v>4779</v>
      </c>
      <c r="B564" s="28" t="s">
        <v>3574</v>
      </c>
      <c r="C564" s="29">
        <v>176</v>
      </c>
      <c r="D564" s="30" t="s">
        <v>73</v>
      </c>
      <c r="E564" s="30" t="s">
        <v>4720</v>
      </c>
      <c r="F564" s="30" t="s">
        <v>154</v>
      </c>
      <c r="G564" s="30" t="s">
        <v>217</v>
      </c>
      <c r="H564" s="30">
        <v>2</v>
      </c>
      <c r="I564" s="30">
        <v>4.4000000000000004</v>
      </c>
      <c r="J564" s="31">
        <v>114</v>
      </c>
      <c r="K564" s="32">
        <v>30</v>
      </c>
      <c r="L564" s="33" t="s">
        <v>3597</v>
      </c>
      <c r="M564" s="33" t="s">
        <v>3598</v>
      </c>
      <c r="N564" s="33" t="s">
        <v>3599</v>
      </c>
      <c r="O564" s="30">
        <v>100</v>
      </c>
      <c r="P564" s="30">
        <v>129.80000000000001</v>
      </c>
      <c r="Q564" s="31">
        <v>85.31</v>
      </c>
      <c r="R564" s="34">
        <v>95.764697986577204</v>
      </c>
      <c r="S564" s="32">
        <v>106.21939597315399</v>
      </c>
      <c r="T564" s="35">
        <v>282376878</v>
      </c>
      <c r="U564" s="36">
        <v>559289658</v>
      </c>
      <c r="V564" s="35">
        <v>639308548</v>
      </c>
      <c r="W564" s="37">
        <f t="shared" si="8"/>
        <v>559.28965800000003</v>
      </c>
    </row>
    <row r="565" spans="1:23" s="38" customFormat="1" ht="11.25" customHeight="1" x14ac:dyDescent="0.2">
      <c r="A565" s="27" t="s">
        <v>4779</v>
      </c>
      <c r="B565" s="28" t="s">
        <v>3567</v>
      </c>
      <c r="C565" s="29">
        <v>181</v>
      </c>
      <c r="D565" s="30" t="s">
        <v>73</v>
      </c>
      <c r="E565" s="30" t="s">
        <v>4720</v>
      </c>
      <c r="F565" s="30" t="s">
        <v>154</v>
      </c>
      <c r="G565" s="30" t="s">
        <v>217</v>
      </c>
      <c r="H565" s="30">
        <v>3.11</v>
      </c>
      <c r="I565" s="30">
        <v>6.72</v>
      </c>
      <c r="J565" s="31">
        <v>177</v>
      </c>
      <c r="K565" s="32">
        <v>8</v>
      </c>
      <c r="L565" s="33" t="s">
        <v>3609</v>
      </c>
      <c r="M565" s="33" t="s">
        <v>3610</v>
      </c>
      <c r="N565" s="33" t="s">
        <v>3611</v>
      </c>
      <c r="O565" s="30">
        <v>175</v>
      </c>
      <c r="P565" s="30">
        <v>183.6</v>
      </c>
      <c r="Q565" s="31">
        <v>149.34</v>
      </c>
      <c r="R565" s="34">
        <v>153.726046511628</v>
      </c>
      <c r="S565" s="32">
        <v>158.11209302325599</v>
      </c>
      <c r="T565" s="35">
        <v>765305837</v>
      </c>
      <c r="U565" s="36">
        <v>770266627</v>
      </c>
      <c r="V565" s="35">
        <v>778601687</v>
      </c>
      <c r="W565" s="37">
        <f t="shared" si="8"/>
        <v>770.26662699999997</v>
      </c>
    </row>
    <row r="566" spans="1:23" s="38" customFormat="1" ht="11.25" customHeight="1" x14ac:dyDescent="0.2">
      <c r="A566" s="27" t="s">
        <v>4779</v>
      </c>
      <c r="B566" s="28" t="s">
        <v>3567</v>
      </c>
      <c r="C566" s="29">
        <v>181</v>
      </c>
      <c r="D566" s="30" t="s">
        <v>73</v>
      </c>
      <c r="E566" s="30" t="s">
        <v>4720</v>
      </c>
      <c r="F566" s="30" t="s">
        <v>154</v>
      </c>
      <c r="G566" s="30" t="s">
        <v>241</v>
      </c>
      <c r="H566" s="30">
        <v>2.23</v>
      </c>
      <c r="I566" s="30">
        <v>4.2300000000000004</v>
      </c>
      <c r="J566" s="31">
        <v>188</v>
      </c>
      <c r="K566" s="32">
        <v>15</v>
      </c>
      <c r="L566" s="33" t="s">
        <v>3631</v>
      </c>
      <c r="M566" s="33" t="s">
        <v>593</v>
      </c>
      <c r="N566" s="33" t="s">
        <v>2096</v>
      </c>
      <c r="O566" s="30">
        <v>181.139252336449</v>
      </c>
      <c r="P566" s="30">
        <v>196.3</v>
      </c>
      <c r="Q566" s="31">
        <v>154.09006578947401</v>
      </c>
      <c r="R566" s="34">
        <v>160.835131578947</v>
      </c>
      <c r="S566" s="32">
        <v>167.58019736842101</v>
      </c>
      <c r="T566" s="35">
        <v>795475082</v>
      </c>
      <c r="U566" s="36">
        <v>800745758</v>
      </c>
      <c r="V566" s="35">
        <v>816570216</v>
      </c>
      <c r="W566" s="37">
        <f t="shared" si="8"/>
        <v>800.74575800000002</v>
      </c>
    </row>
    <row r="567" spans="1:23" s="38" customFormat="1" ht="11.25" customHeight="1" x14ac:dyDescent="0.2">
      <c r="A567" s="27" t="s">
        <v>4779</v>
      </c>
      <c r="B567" s="28" t="s">
        <v>3574</v>
      </c>
      <c r="C567" s="29">
        <v>176</v>
      </c>
      <c r="D567" s="30" t="s">
        <v>73</v>
      </c>
      <c r="E567" s="30" t="s">
        <v>4720</v>
      </c>
      <c r="F567" s="61" t="s">
        <v>154</v>
      </c>
      <c r="G567" s="30" t="s">
        <v>267</v>
      </c>
      <c r="H567" s="30">
        <v>2.12</v>
      </c>
      <c r="I567" s="30">
        <v>4</v>
      </c>
      <c r="J567" s="31">
        <v>75</v>
      </c>
      <c r="K567" s="32">
        <v>25</v>
      </c>
      <c r="L567" s="33" t="s">
        <v>3653</v>
      </c>
      <c r="M567" s="33" t="s">
        <v>2848</v>
      </c>
      <c r="N567" s="33" t="s">
        <v>2636</v>
      </c>
      <c r="O567" s="30">
        <v>65.5</v>
      </c>
      <c r="P567" s="30">
        <v>91.3</v>
      </c>
      <c r="Q567" s="31">
        <v>52.311085271317801</v>
      </c>
      <c r="R567" s="34">
        <v>60.838217054263602</v>
      </c>
      <c r="S567" s="32">
        <v>69.365348837209297</v>
      </c>
      <c r="T567" s="35">
        <v>523477171</v>
      </c>
      <c r="U567" s="36">
        <v>585026021</v>
      </c>
      <c r="V567" s="35">
        <v>633215802</v>
      </c>
      <c r="W567" s="37">
        <f t="shared" si="8"/>
        <v>585.02602100000001</v>
      </c>
    </row>
    <row r="568" spans="1:23" s="38" customFormat="1" ht="11.25" customHeight="1" x14ac:dyDescent="0.2">
      <c r="A568" s="27" t="s">
        <v>4779</v>
      </c>
      <c r="B568" s="28" t="s">
        <v>3567</v>
      </c>
      <c r="C568" s="29">
        <v>181</v>
      </c>
      <c r="D568" s="30" t="s">
        <v>73</v>
      </c>
      <c r="E568" s="30" t="s">
        <v>4720</v>
      </c>
      <c r="F568" s="30"/>
      <c r="G568" s="30" t="s">
        <v>267</v>
      </c>
      <c r="H568" s="30">
        <v>6.46</v>
      </c>
      <c r="I568" s="30">
        <v>13.81</v>
      </c>
      <c r="J568" s="31">
        <v>83</v>
      </c>
      <c r="K568" s="32">
        <v>4</v>
      </c>
      <c r="L568" s="33" t="s">
        <v>3657</v>
      </c>
      <c r="M568" s="33" t="s">
        <v>3658</v>
      </c>
      <c r="N568" s="33" t="s">
        <v>3659</v>
      </c>
      <c r="O568" s="30">
        <v>81.8</v>
      </c>
      <c r="P568" s="30">
        <v>85.8</v>
      </c>
      <c r="Q568" s="31">
        <v>62.971499999999999</v>
      </c>
      <c r="R568" s="34">
        <v>64.686499999999995</v>
      </c>
      <c r="S568" s="32">
        <v>66.401499999999999</v>
      </c>
      <c r="T568" s="35">
        <v>599963582</v>
      </c>
      <c r="U568" s="36">
        <v>615060197</v>
      </c>
      <c r="V568" s="35">
        <v>624077254</v>
      </c>
      <c r="W568" s="37">
        <f t="shared" si="8"/>
        <v>615.06019700000002</v>
      </c>
    </row>
    <row r="569" spans="1:23" s="38" customFormat="1" ht="11.25" customHeight="1" x14ac:dyDescent="0.2">
      <c r="A569" s="27" t="s">
        <v>4779</v>
      </c>
      <c r="B569" s="28" t="s">
        <v>3567</v>
      </c>
      <c r="C569" s="29">
        <v>181</v>
      </c>
      <c r="D569" s="30" t="s">
        <v>73</v>
      </c>
      <c r="E569" s="30" t="s">
        <v>4720</v>
      </c>
      <c r="F569" s="30" t="s">
        <v>154</v>
      </c>
      <c r="G569" s="30" t="s">
        <v>182</v>
      </c>
      <c r="H569" s="30">
        <v>3.19</v>
      </c>
      <c r="I569" s="30">
        <v>6.14</v>
      </c>
      <c r="J569" s="31">
        <v>2</v>
      </c>
      <c r="K569" s="32">
        <v>11</v>
      </c>
      <c r="L569" s="33" t="s">
        <v>3673</v>
      </c>
      <c r="M569" s="33" t="s">
        <v>3674</v>
      </c>
      <c r="N569" s="33" t="s">
        <v>3675</v>
      </c>
      <c r="O569" s="30">
        <v>2</v>
      </c>
      <c r="P569" s="30">
        <v>13.5</v>
      </c>
      <c r="Q569" s="31">
        <v>2.2999999999999998</v>
      </c>
      <c r="R569" s="34">
        <v>9.2156521739130408</v>
      </c>
      <c r="S569" s="32">
        <v>16.131304347826099</v>
      </c>
      <c r="T569" s="35">
        <v>3318803</v>
      </c>
      <c r="U569" s="36">
        <v>12214067</v>
      </c>
      <c r="V569" s="35">
        <v>15585961</v>
      </c>
      <c r="W569" s="37">
        <f t="shared" si="8"/>
        <v>12.214067</v>
      </c>
    </row>
    <row r="570" spans="1:23" s="38" customFormat="1" ht="11.25" customHeight="1" x14ac:dyDescent="0.2">
      <c r="A570" s="27" t="s">
        <v>4779</v>
      </c>
      <c r="B570" s="28" t="s">
        <v>3574</v>
      </c>
      <c r="C570" s="29">
        <v>176</v>
      </c>
      <c r="D570" s="30" t="s">
        <v>73</v>
      </c>
      <c r="E570" s="30" t="s">
        <v>4720</v>
      </c>
      <c r="F570" s="61" t="s">
        <v>154</v>
      </c>
      <c r="G570" s="30" t="s">
        <v>297</v>
      </c>
      <c r="H570" s="30">
        <v>9.11</v>
      </c>
      <c r="I570" s="30">
        <v>17.8</v>
      </c>
      <c r="J570" s="31">
        <v>122</v>
      </c>
      <c r="K570" s="32">
        <v>4</v>
      </c>
      <c r="L570" s="33" t="s">
        <v>3691</v>
      </c>
      <c r="M570" s="33" t="s">
        <v>1757</v>
      </c>
      <c r="N570" s="33" t="s">
        <v>3692</v>
      </c>
      <c r="O570" s="30">
        <v>119</v>
      </c>
      <c r="P570" s="30">
        <v>123</v>
      </c>
      <c r="Q570" s="31">
        <v>101.85</v>
      </c>
      <c r="R570" s="34">
        <v>103.97</v>
      </c>
      <c r="S570" s="32">
        <v>106.09</v>
      </c>
      <c r="T570" s="35">
        <v>596654584</v>
      </c>
      <c r="U570" s="36">
        <v>599519897</v>
      </c>
      <c r="V570" s="35">
        <v>601615024</v>
      </c>
      <c r="W570" s="37">
        <f t="shared" si="8"/>
        <v>599.51989700000001</v>
      </c>
    </row>
    <row r="571" spans="1:23" s="38" customFormat="1" ht="11.25" customHeight="1" x14ac:dyDescent="0.2">
      <c r="A571" s="27" t="s">
        <v>4779</v>
      </c>
      <c r="B571" s="28" t="s">
        <v>3567</v>
      </c>
      <c r="C571" s="29">
        <v>181</v>
      </c>
      <c r="D571" s="30" t="s">
        <v>73</v>
      </c>
      <c r="E571" s="30" t="s">
        <v>4720</v>
      </c>
      <c r="F571" s="61" t="s">
        <v>154</v>
      </c>
      <c r="G571" s="30" t="s">
        <v>297</v>
      </c>
      <c r="H571" s="30">
        <v>2.94</v>
      </c>
      <c r="I571" s="30">
        <v>6.98</v>
      </c>
      <c r="J571" s="31">
        <v>130</v>
      </c>
      <c r="K571" s="32">
        <v>9</v>
      </c>
      <c r="L571" s="33" t="s">
        <v>1761</v>
      </c>
      <c r="M571" s="33" t="s">
        <v>3698</v>
      </c>
      <c r="N571" s="33" t="s">
        <v>2000</v>
      </c>
      <c r="O571" s="30">
        <v>127.1</v>
      </c>
      <c r="P571" s="30">
        <v>131.19999999999999</v>
      </c>
      <c r="Q571" s="31">
        <v>114.10634146341501</v>
      </c>
      <c r="R571" s="34">
        <v>116.52097560975599</v>
      </c>
      <c r="S571" s="32" t="s">
        <v>2833</v>
      </c>
      <c r="T571" s="35">
        <v>608231687</v>
      </c>
      <c r="U571" s="36">
        <v>614150726</v>
      </c>
      <c r="V571" s="35">
        <v>615641791</v>
      </c>
      <c r="W571" s="37">
        <f t="shared" si="8"/>
        <v>614.15072599999996</v>
      </c>
    </row>
    <row r="572" spans="1:23" s="38" customFormat="1" ht="11.25" customHeight="1" x14ac:dyDescent="0.2">
      <c r="A572" s="27" t="s">
        <v>4779</v>
      </c>
      <c r="B572" s="28" t="s">
        <v>3574</v>
      </c>
      <c r="C572" s="29">
        <v>176</v>
      </c>
      <c r="D572" s="30" t="s">
        <v>73</v>
      </c>
      <c r="E572" s="30" t="s">
        <v>4720</v>
      </c>
      <c r="F572" s="61" t="s">
        <v>154</v>
      </c>
      <c r="G572" s="30" t="s">
        <v>312</v>
      </c>
      <c r="H572" s="30">
        <v>3.55</v>
      </c>
      <c r="I572" s="30">
        <v>5.5</v>
      </c>
      <c r="J572" s="31">
        <v>10</v>
      </c>
      <c r="K572" s="32">
        <v>20</v>
      </c>
      <c r="L572" s="33" t="s">
        <v>1803</v>
      </c>
      <c r="M572" s="33" t="s">
        <v>2428</v>
      </c>
      <c r="N572" s="33" t="s">
        <v>696</v>
      </c>
      <c r="O572" s="30">
        <v>0.3</v>
      </c>
      <c r="P572" s="30">
        <v>21.9</v>
      </c>
      <c r="Q572" s="31">
        <v>0</v>
      </c>
      <c r="R572" s="34">
        <v>8.2870370370370399</v>
      </c>
      <c r="S572" s="32">
        <v>16.325462962963002</v>
      </c>
      <c r="T572" s="35">
        <v>42242</v>
      </c>
      <c r="U572" s="36">
        <v>12676184</v>
      </c>
      <c r="V572" s="35">
        <v>23477615</v>
      </c>
      <c r="W572" s="37">
        <f t="shared" si="8"/>
        <v>12.676183999999999</v>
      </c>
    </row>
    <row r="573" spans="1:23" s="38" customFormat="1" ht="11.25" customHeight="1" x14ac:dyDescent="0.2">
      <c r="A573" s="27" t="s">
        <v>4779</v>
      </c>
      <c r="B573" s="28" t="s">
        <v>3567</v>
      </c>
      <c r="C573" s="29">
        <v>181</v>
      </c>
      <c r="D573" s="30" t="s">
        <v>73</v>
      </c>
      <c r="E573" s="30" t="s">
        <v>4720</v>
      </c>
      <c r="F573" s="61" t="s">
        <v>154</v>
      </c>
      <c r="G573" s="30" t="s">
        <v>312</v>
      </c>
      <c r="H573" s="30">
        <v>2.63</v>
      </c>
      <c r="I573" s="30">
        <v>6.46</v>
      </c>
      <c r="J573" s="31">
        <v>130</v>
      </c>
      <c r="K573" s="32">
        <v>10</v>
      </c>
      <c r="L573" s="33" t="s">
        <v>3716</v>
      </c>
      <c r="M573" s="33" t="s">
        <v>3247</v>
      </c>
      <c r="N573" s="33" t="s">
        <v>3717</v>
      </c>
      <c r="O573" s="30">
        <v>125</v>
      </c>
      <c r="P573" s="30">
        <v>135.1</v>
      </c>
      <c r="Q573" s="31">
        <v>94.98</v>
      </c>
      <c r="R573" s="34">
        <v>99.682970297029698</v>
      </c>
      <c r="S573" s="32">
        <v>104.38594059405899</v>
      </c>
      <c r="T573" s="35">
        <v>535232595</v>
      </c>
      <c r="U573" s="36">
        <v>560375342</v>
      </c>
      <c r="V573" s="35">
        <v>592608266</v>
      </c>
      <c r="W573" s="37">
        <f t="shared" si="8"/>
        <v>560.37534200000005</v>
      </c>
    </row>
    <row r="574" spans="1:23" s="38" customFormat="1" ht="11.25" customHeight="1" x14ac:dyDescent="0.2">
      <c r="A574" s="27" t="s">
        <v>4778</v>
      </c>
      <c r="B574" s="28" t="s">
        <v>3473</v>
      </c>
      <c r="C574" s="29">
        <v>136</v>
      </c>
      <c r="D574" s="30" t="s">
        <v>74</v>
      </c>
      <c r="E574" s="30" t="s">
        <v>4720</v>
      </c>
      <c r="F574" s="61"/>
      <c r="G574" s="30" t="s">
        <v>297</v>
      </c>
      <c r="H574" s="30">
        <v>3.6</v>
      </c>
      <c r="I574" s="30">
        <v>12</v>
      </c>
      <c r="J574" s="31">
        <v>24</v>
      </c>
      <c r="K574" s="32">
        <v>9.9877450980392197</v>
      </c>
      <c r="L574" s="33" t="s">
        <v>949</v>
      </c>
      <c r="M574" s="33" t="s">
        <v>3513</v>
      </c>
      <c r="N574" s="33" t="s">
        <v>3514</v>
      </c>
      <c r="O574" s="30">
        <v>18.7</v>
      </c>
      <c r="P574" s="30">
        <v>30.7</v>
      </c>
      <c r="Q574" s="32">
        <v>102.57097528594799</v>
      </c>
      <c r="R574" s="34">
        <v>108.459583333333</v>
      </c>
      <c r="S574" s="32">
        <v>114.348191380719</v>
      </c>
      <c r="T574" s="35">
        <v>598732579</v>
      </c>
      <c r="U574" s="36">
        <v>602830219</v>
      </c>
      <c r="V574" s="35">
        <v>610902904</v>
      </c>
      <c r="W574" s="37">
        <f t="shared" si="8"/>
        <v>602.83021900000006</v>
      </c>
    </row>
    <row r="575" spans="1:23" s="38" customFormat="1" ht="11.25" customHeight="1" x14ac:dyDescent="0.2">
      <c r="A575" s="27" t="s">
        <v>4859</v>
      </c>
      <c r="B575" s="28" t="s">
        <v>3836</v>
      </c>
      <c r="C575" s="29">
        <v>123</v>
      </c>
      <c r="D575" s="30" t="s">
        <v>74</v>
      </c>
      <c r="E575" s="30" t="s">
        <v>4720</v>
      </c>
      <c r="F575" s="61" t="s">
        <v>154</v>
      </c>
      <c r="G575" s="30" t="s">
        <v>190</v>
      </c>
      <c r="H575" s="30">
        <v>4.9400000000000004</v>
      </c>
      <c r="I575" s="30">
        <v>17.2</v>
      </c>
      <c r="J575" s="31">
        <v>28.077000000000002</v>
      </c>
      <c r="K575" s="32">
        <v>7.70467006995651</v>
      </c>
      <c r="L575" s="33" t="s">
        <v>2974</v>
      </c>
      <c r="M575" s="33" t="s">
        <v>4200</v>
      </c>
      <c r="N575" s="33" t="s">
        <v>4201</v>
      </c>
      <c r="O575" s="31">
        <v>5.7</v>
      </c>
      <c r="P575" s="31">
        <v>10.6</v>
      </c>
      <c r="Q575" s="31">
        <v>3.4193604069180301</v>
      </c>
      <c r="R575" s="34">
        <v>6.6510439120504499</v>
      </c>
      <c r="S575" s="32">
        <v>9.9892663867753999</v>
      </c>
      <c r="T575" s="35">
        <v>4111292</v>
      </c>
      <c r="U575" s="36">
        <v>6976963</v>
      </c>
      <c r="V575" s="35">
        <v>8146267</v>
      </c>
      <c r="W575" s="37">
        <f t="shared" si="8"/>
        <v>6.9769629999999996</v>
      </c>
    </row>
    <row r="576" spans="1:23" s="38" customFormat="1" ht="11.25" customHeight="1" x14ac:dyDescent="0.2">
      <c r="A576" s="27" t="s">
        <v>4859</v>
      </c>
      <c r="B576" s="28" t="s">
        <v>3836</v>
      </c>
      <c r="C576" s="29">
        <v>123</v>
      </c>
      <c r="D576" s="30" t="s">
        <v>74</v>
      </c>
      <c r="E576" s="30" t="s">
        <v>4720</v>
      </c>
      <c r="F576" s="61" t="s">
        <v>154</v>
      </c>
      <c r="G576" s="30" t="s">
        <v>324</v>
      </c>
      <c r="H576" s="30">
        <v>3.03</v>
      </c>
      <c r="I576" s="30">
        <v>10.3</v>
      </c>
      <c r="J576" s="31">
        <v>37.634500000000003</v>
      </c>
      <c r="K576" s="32">
        <v>12.866050990607</v>
      </c>
      <c r="L576" s="33" t="s">
        <v>4204</v>
      </c>
      <c r="M576" s="33" t="s">
        <v>4205</v>
      </c>
      <c r="N576" s="33" t="s">
        <v>4206</v>
      </c>
      <c r="O576" s="31">
        <v>23.2</v>
      </c>
      <c r="P576" s="31">
        <v>37.799999999999997</v>
      </c>
      <c r="Q576" s="31">
        <v>27.8496037696918</v>
      </c>
      <c r="R576" s="34">
        <v>33.232373428114599</v>
      </c>
      <c r="S576" s="32">
        <v>38.615143086537401</v>
      </c>
      <c r="T576" s="35">
        <v>30060766</v>
      </c>
      <c r="U576" s="36">
        <v>82124135</v>
      </c>
      <c r="V576" s="35">
        <v>314316507</v>
      </c>
      <c r="W576" s="37">
        <f t="shared" si="8"/>
        <v>82.124134999999995</v>
      </c>
    </row>
    <row r="577" spans="1:23" s="38" customFormat="1" ht="11.25" customHeight="1" x14ac:dyDescent="0.2">
      <c r="A577" s="27" t="s">
        <v>4859</v>
      </c>
      <c r="B577" s="28" t="s">
        <v>3836</v>
      </c>
      <c r="C577" s="29">
        <v>123</v>
      </c>
      <c r="D577" s="30" t="s">
        <v>74</v>
      </c>
      <c r="E577" s="30" t="s">
        <v>4720</v>
      </c>
      <c r="F577" s="61" t="s">
        <v>154</v>
      </c>
      <c r="G577" s="30" t="s">
        <v>232</v>
      </c>
      <c r="H577" s="30">
        <v>2.13</v>
      </c>
      <c r="I577" s="30">
        <v>7.8</v>
      </c>
      <c r="J577" s="31">
        <v>83.778999999999996</v>
      </c>
      <c r="K577" s="32">
        <v>16.989785282468201</v>
      </c>
      <c r="L577" s="33" t="s">
        <v>4210</v>
      </c>
      <c r="M577" s="33" t="s">
        <v>2797</v>
      </c>
      <c r="N577" s="33" t="s">
        <v>1021</v>
      </c>
      <c r="O577" s="31">
        <v>94.697368421052701</v>
      </c>
      <c r="P577" s="31">
        <v>106.7</v>
      </c>
      <c r="Q577" s="31">
        <v>81.188375607440904</v>
      </c>
      <c r="R577" s="34">
        <v>82.506832931374703</v>
      </c>
      <c r="S577" s="32">
        <v>83.825290255308502</v>
      </c>
      <c r="T577" s="35">
        <v>590835515</v>
      </c>
      <c r="U577" s="36">
        <v>592971057</v>
      </c>
      <c r="V577" s="35">
        <v>596648299</v>
      </c>
      <c r="W577" s="37">
        <f t="shared" si="8"/>
        <v>592.97105699999997</v>
      </c>
    </row>
    <row r="578" spans="1:23" s="38" customFormat="1" ht="11.25" customHeight="1" x14ac:dyDescent="0.2">
      <c r="A578" s="27" t="s">
        <v>4859</v>
      </c>
      <c r="B578" s="28" t="s">
        <v>3836</v>
      </c>
      <c r="C578" s="29">
        <v>123</v>
      </c>
      <c r="D578" s="30" t="s">
        <v>74</v>
      </c>
      <c r="E578" s="30" t="s">
        <v>4720</v>
      </c>
      <c r="F578" s="61" t="s">
        <v>154</v>
      </c>
      <c r="G578" s="30" t="s">
        <v>232</v>
      </c>
      <c r="H578" s="30">
        <v>3.74</v>
      </c>
      <c r="I578" s="30">
        <v>12</v>
      </c>
      <c r="J578" s="31">
        <v>96.489500000000007</v>
      </c>
      <c r="K578" s="32">
        <v>11.043360433604301</v>
      </c>
      <c r="L578" s="33" t="s">
        <v>4211</v>
      </c>
      <c r="M578" s="33" t="s">
        <v>4212</v>
      </c>
      <c r="N578" s="33" t="s">
        <v>1602</v>
      </c>
      <c r="O578" s="31">
        <v>102.7</v>
      </c>
      <c r="P578" s="31">
        <v>118.3</v>
      </c>
      <c r="Q578" s="31">
        <v>84.372068204727299</v>
      </c>
      <c r="R578" s="34">
        <v>87.941662592747605</v>
      </c>
      <c r="S578" s="32">
        <v>94.956936075013999</v>
      </c>
      <c r="T578" s="35">
        <v>596650710</v>
      </c>
      <c r="U578" s="36">
        <v>618723618</v>
      </c>
      <c r="V578" s="35">
        <v>640756585</v>
      </c>
      <c r="W578" s="37">
        <f t="shared" si="8"/>
        <v>618.72361799999999</v>
      </c>
    </row>
    <row r="579" spans="1:23" s="38" customFormat="1" ht="11.25" customHeight="1" x14ac:dyDescent="0.2">
      <c r="A579" s="27" t="s">
        <v>4859</v>
      </c>
      <c r="B579" s="28" t="s">
        <v>3836</v>
      </c>
      <c r="C579" s="29">
        <v>123</v>
      </c>
      <c r="D579" s="30" t="s">
        <v>74</v>
      </c>
      <c r="E579" s="30" t="s">
        <v>4720</v>
      </c>
      <c r="F579" s="61" t="s">
        <v>154</v>
      </c>
      <c r="G579" s="30" t="s">
        <v>297</v>
      </c>
      <c r="H579" s="30">
        <v>3.58</v>
      </c>
      <c r="I579" s="30">
        <v>15.7</v>
      </c>
      <c r="J579" s="31">
        <v>89.147000000000006</v>
      </c>
      <c r="K579" s="32">
        <v>8.4407850447931203</v>
      </c>
      <c r="L579" s="33" t="s">
        <v>4739</v>
      </c>
      <c r="M579" s="33" t="s">
        <v>4213</v>
      </c>
      <c r="N579" s="33" t="s">
        <v>4214</v>
      </c>
      <c r="O579" s="31">
        <v>37.299999999999997</v>
      </c>
      <c r="P579" s="31">
        <v>46.812903225806501</v>
      </c>
      <c r="Q579" s="31">
        <v>46.271336529718702</v>
      </c>
      <c r="R579" s="34">
        <v>47.273034030453097</v>
      </c>
      <c r="S579" s="32">
        <v>49.754590071343401</v>
      </c>
      <c r="T579" s="35">
        <v>55626922</v>
      </c>
      <c r="U579" s="36">
        <v>63869004</v>
      </c>
      <c r="V579" s="35">
        <v>84133819</v>
      </c>
      <c r="W579" s="37">
        <f t="shared" si="8"/>
        <v>63.869003999999997</v>
      </c>
    </row>
    <row r="580" spans="1:23" s="38" customFormat="1" ht="11.25" customHeight="1" x14ac:dyDescent="0.2">
      <c r="A580" s="27" t="s">
        <v>4858</v>
      </c>
      <c r="B580" s="28" t="s">
        <v>3529</v>
      </c>
      <c r="C580" s="29">
        <v>110</v>
      </c>
      <c r="D580" s="30" t="s">
        <v>4730</v>
      </c>
      <c r="E580" s="30" t="s">
        <v>4720</v>
      </c>
      <c r="F580" s="61"/>
      <c r="G580" s="30" t="s">
        <v>297</v>
      </c>
      <c r="H580" s="30">
        <v>4.3</v>
      </c>
      <c r="I580" s="30">
        <v>18</v>
      </c>
      <c r="J580" s="31">
        <v>205</v>
      </c>
      <c r="K580" s="32">
        <v>8.23232323232323</v>
      </c>
      <c r="L580" s="33" t="s">
        <v>3532</v>
      </c>
      <c r="M580" s="33" t="s">
        <v>3533</v>
      </c>
      <c r="N580" s="33" t="s">
        <v>941</v>
      </c>
      <c r="O580" s="30">
        <v>90.493979057591602</v>
      </c>
      <c r="P580" s="30" t="s">
        <v>179</v>
      </c>
      <c r="Q580" s="31">
        <v>82.635580808080803</v>
      </c>
      <c r="R580" s="34">
        <v>84.570999999999998</v>
      </c>
      <c r="S580" s="32">
        <v>86.506419191919207</v>
      </c>
      <c r="T580" s="35">
        <v>573781779</v>
      </c>
      <c r="U580" s="36">
        <v>577145093</v>
      </c>
      <c r="V580" s="35">
        <v>586794802</v>
      </c>
      <c r="W580" s="37">
        <f t="shared" si="8"/>
        <v>577.14509299999997</v>
      </c>
    </row>
    <row r="581" spans="1:23" s="38" customFormat="1" ht="11.25" customHeight="1" x14ac:dyDescent="0.2">
      <c r="A581" s="27" t="s">
        <v>4778</v>
      </c>
      <c r="B581" s="28" t="s">
        <v>3473</v>
      </c>
      <c r="C581" s="29">
        <v>136</v>
      </c>
      <c r="D581" s="30" t="s">
        <v>76</v>
      </c>
      <c r="E581" s="30" t="s">
        <v>4720</v>
      </c>
      <c r="F581" s="61"/>
      <c r="G581" s="30" t="s">
        <v>297</v>
      </c>
      <c r="H581" s="30">
        <v>3.6</v>
      </c>
      <c r="I581" s="30">
        <v>12</v>
      </c>
      <c r="J581" s="31">
        <v>24</v>
      </c>
      <c r="K581" s="32">
        <v>9.9877450980392197</v>
      </c>
      <c r="L581" s="33" t="s">
        <v>949</v>
      </c>
      <c r="M581" s="33" t="s">
        <v>3513</v>
      </c>
      <c r="N581" s="33" t="s">
        <v>3514</v>
      </c>
      <c r="O581" s="30">
        <v>18.7</v>
      </c>
      <c r="P581" s="30">
        <v>30.7</v>
      </c>
      <c r="Q581" s="32">
        <v>102.57097528594799</v>
      </c>
      <c r="R581" s="34">
        <v>108.459583333333</v>
      </c>
      <c r="S581" s="32">
        <v>114.348191380719</v>
      </c>
      <c r="T581" s="35">
        <v>598732579</v>
      </c>
      <c r="U581" s="36">
        <v>602830219</v>
      </c>
      <c r="V581" s="35">
        <v>610902904</v>
      </c>
      <c r="W581" s="37">
        <f t="shared" si="8"/>
        <v>602.83021900000006</v>
      </c>
    </row>
    <row r="582" spans="1:23" s="38" customFormat="1" ht="11.25" customHeight="1" x14ac:dyDescent="0.2">
      <c r="A582" s="27" t="s">
        <v>4778</v>
      </c>
      <c r="B582" s="28" t="s">
        <v>3473</v>
      </c>
      <c r="C582" s="29">
        <v>136</v>
      </c>
      <c r="D582" s="30" t="s">
        <v>74</v>
      </c>
      <c r="E582" s="30" t="s">
        <v>4720</v>
      </c>
      <c r="F582" s="61"/>
      <c r="G582" s="30" t="s">
        <v>267</v>
      </c>
      <c r="H582" s="30">
        <v>6</v>
      </c>
      <c r="I582" s="30">
        <v>19</v>
      </c>
      <c r="J582" s="31">
        <v>38</v>
      </c>
      <c r="K582" s="32">
        <v>6.3080495356037201</v>
      </c>
      <c r="L582" s="33" t="s">
        <v>3498</v>
      </c>
      <c r="M582" s="33" t="s">
        <v>2846</v>
      </c>
      <c r="N582" s="33" t="s">
        <v>3500</v>
      </c>
      <c r="O582" s="30">
        <v>28.4</v>
      </c>
      <c r="P582" s="30">
        <v>41.9</v>
      </c>
      <c r="Q582" s="32">
        <v>38.0291184497191</v>
      </c>
      <c r="R582" s="34">
        <v>40.113111111111103</v>
      </c>
      <c r="S582" s="32">
        <v>42.197103772503198</v>
      </c>
      <c r="T582" s="35">
        <v>33127230</v>
      </c>
      <c r="U582" s="36">
        <v>67694090</v>
      </c>
      <c r="V582" s="35">
        <v>71245054</v>
      </c>
      <c r="W582" s="37">
        <f t="shared" ref="W582:W645" si="9">U582/1000000</f>
        <v>67.694090000000003</v>
      </c>
    </row>
    <row r="583" spans="1:23" s="38" customFormat="1" ht="11.25" customHeight="1" x14ac:dyDescent="0.2">
      <c r="A583" s="27" t="s">
        <v>4778</v>
      </c>
      <c r="B583" s="28" t="s">
        <v>3473</v>
      </c>
      <c r="C583" s="29">
        <v>136</v>
      </c>
      <c r="D583" s="30" t="s">
        <v>67</v>
      </c>
      <c r="E583" s="30" t="s">
        <v>4720</v>
      </c>
      <c r="F583" s="61"/>
      <c r="G583" s="30" t="s">
        <v>267</v>
      </c>
      <c r="H583" s="30">
        <v>6</v>
      </c>
      <c r="I583" s="30">
        <v>19</v>
      </c>
      <c r="J583" s="31">
        <v>38</v>
      </c>
      <c r="K583" s="32">
        <v>6.3080495356037201</v>
      </c>
      <c r="L583" s="33" t="s">
        <v>3498</v>
      </c>
      <c r="M583" s="33" t="s">
        <v>2846</v>
      </c>
      <c r="N583" s="33" t="s">
        <v>3500</v>
      </c>
      <c r="O583" s="30">
        <v>28.4</v>
      </c>
      <c r="P583" s="30">
        <v>41.9</v>
      </c>
      <c r="Q583" s="32">
        <v>38.0291184497191</v>
      </c>
      <c r="R583" s="34">
        <v>40.113111111111103</v>
      </c>
      <c r="S583" s="32">
        <v>42.197103772503198</v>
      </c>
      <c r="T583" s="35">
        <v>33127230</v>
      </c>
      <c r="U583" s="36">
        <v>67694090</v>
      </c>
      <c r="V583" s="35">
        <v>71245054</v>
      </c>
      <c r="W583" s="37">
        <f t="shared" si="9"/>
        <v>67.694090000000003</v>
      </c>
    </row>
    <row r="584" spans="1:23" s="38" customFormat="1" ht="11.25" customHeight="1" x14ac:dyDescent="0.2">
      <c r="A584" s="27" t="s">
        <v>4778</v>
      </c>
      <c r="B584" s="28" t="s">
        <v>3473</v>
      </c>
      <c r="C584" s="29">
        <v>136</v>
      </c>
      <c r="D584" s="30" t="s">
        <v>78</v>
      </c>
      <c r="E584" s="30" t="s">
        <v>4720</v>
      </c>
      <c r="F584" s="61"/>
      <c r="G584" s="30" t="s">
        <v>324</v>
      </c>
      <c r="H584" s="30">
        <v>2.6</v>
      </c>
      <c r="I584" s="30">
        <v>9</v>
      </c>
      <c r="J584" s="31">
        <v>36</v>
      </c>
      <c r="K584" s="32">
        <v>13.316993464052301</v>
      </c>
      <c r="L584" s="33" t="s">
        <v>3477</v>
      </c>
      <c r="M584" s="33" t="s">
        <v>3478</v>
      </c>
      <c r="N584" s="33" t="s">
        <v>3479</v>
      </c>
      <c r="O584" s="30">
        <v>29.3</v>
      </c>
      <c r="P584" s="30">
        <v>45.7</v>
      </c>
      <c r="Q584" s="32">
        <v>28.5448551331102</v>
      </c>
      <c r="R584" s="34">
        <v>30.928109756097601</v>
      </c>
      <c r="S584" s="32">
        <v>33.311364379084999</v>
      </c>
      <c r="T584" s="35">
        <v>34581531</v>
      </c>
      <c r="U584" s="36">
        <v>48148679</v>
      </c>
      <c r="V584" s="35">
        <v>82705259</v>
      </c>
      <c r="W584" s="37">
        <f t="shared" si="9"/>
        <v>48.148679000000001</v>
      </c>
    </row>
    <row r="585" spans="1:23" s="38" customFormat="1" ht="11.25" customHeight="1" x14ac:dyDescent="0.2">
      <c r="A585" s="27" t="s">
        <v>4778</v>
      </c>
      <c r="B585" s="28" t="s">
        <v>3473</v>
      </c>
      <c r="C585" s="29">
        <v>136</v>
      </c>
      <c r="D585" s="30" t="s">
        <v>78</v>
      </c>
      <c r="E585" s="30" t="s">
        <v>4720</v>
      </c>
      <c r="F585" s="61"/>
      <c r="G585" s="30" t="s">
        <v>324</v>
      </c>
      <c r="H585" s="30">
        <v>3.2</v>
      </c>
      <c r="I585" s="30">
        <v>10</v>
      </c>
      <c r="J585" s="31">
        <v>72</v>
      </c>
      <c r="K585" s="32">
        <v>11.985294117647101</v>
      </c>
      <c r="L585" s="33" t="s">
        <v>3480</v>
      </c>
      <c r="M585" s="33" t="s">
        <v>3481</v>
      </c>
      <c r="N585" s="33" t="s">
        <v>3482</v>
      </c>
      <c r="O585" s="30">
        <v>65.7</v>
      </c>
      <c r="P585" s="30">
        <v>85.7</v>
      </c>
      <c r="Q585" s="32">
        <v>42.623083823529399</v>
      </c>
      <c r="R585" s="34">
        <v>45.2179</v>
      </c>
      <c r="S585" s="32">
        <v>47.812716176470602</v>
      </c>
      <c r="T585" s="35">
        <v>354234739</v>
      </c>
      <c r="U585" s="36">
        <v>392162191</v>
      </c>
      <c r="V585" s="35">
        <v>421536221</v>
      </c>
      <c r="W585" s="37">
        <f t="shared" si="9"/>
        <v>392.16219100000001</v>
      </c>
    </row>
    <row r="586" spans="1:23" s="38" customFormat="1" ht="11.25" customHeight="1" x14ac:dyDescent="0.2">
      <c r="A586" s="27" t="s">
        <v>4778</v>
      </c>
      <c r="B586" s="28" t="s">
        <v>3473</v>
      </c>
      <c r="C586" s="29">
        <v>136</v>
      </c>
      <c r="D586" s="30" t="s">
        <v>78</v>
      </c>
      <c r="E586" s="30" t="s">
        <v>4720</v>
      </c>
      <c r="F586" s="30"/>
      <c r="G586" s="30" t="s">
        <v>324</v>
      </c>
      <c r="H586" s="30">
        <v>3.7</v>
      </c>
      <c r="I586" s="30">
        <v>12</v>
      </c>
      <c r="J586" s="31">
        <v>50</v>
      </c>
      <c r="K586" s="32">
        <v>9.9877450980392197</v>
      </c>
      <c r="L586" s="33" t="s">
        <v>3483</v>
      </c>
      <c r="M586" s="33" t="s">
        <v>3484</v>
      </c>
      <c r="N586" s="33" t="s">
        <v>3485</v>
      </c>
      <c r="O586" s="30">
        <v>45.1</v>
      </c>
      <c r="P586" s="30">
        <v>54.5</v>
      </c>
      <c r="Q586" s="32">
        <v>92.102650709219901</v>
      </c>
      <c r="R586" s="34">
        <v>94.089574468085104</v>
      </c>
      <c r="S586" s="32">
        <v>96.076498226950307</v>
      </c>
      <c r="T586" s="35">
        <v>622963196</v>
      </c>
      <c r="U586" s="36">
        <v>633026310</v>
      </c>
      <c r="V586" s="35">
        <v>636916232</v>
      </c>
      <c r="W586" s="37">
        <f t="shared" si="9"/>
        <v>633.02630999999997</v>
      </c>
    </row>
    <row r="587" spans="1:23" s="38" customFormat="1" ht="11.25" customHeight="1" x14ac:dyDescent="0.2">
      <c r="A587" s="27" t="s">
        <v>4778</v>
      </c>
      <c r="B587" s="28" t="s">
        <v>3473</v>
      </c>
      <c r="C587" s="29">
        <v>136</v>
      </c>
      <c r="D587" s="30" t="s">
        <v>78</v>
      </c>
      <c r="E587" s="30" t="s">
        <v>4720</v>
      </c>
      <c r="F587" s="30"/>
      <c r="G587" s="30" t="s">
        <v>232</v>
      </c>
      <c r="H587" s="30">
        <v>3.7</v>
      </c>
      <c r="I587" s="30">
        <v>12</v>
      </c>
      <c r="J587" s="31">
        <v>12</v>
      </c>
      <c r="K587" s="32">
        <v>9.9877450980392197</v>
      </c>
      <c r="L587" s="33" t="s">
        <v>3494</v>
      </c>
      <c r="M587" s="33" t="s">
        <v>3495</v>
      </c>
      <c r="N587" s="33" t="s">
        <v>3496</v>
      </c>
      <c r="O587" s="30">
        <v>9.6999999999999993</v>
      </c>
      <c r="P587" s="30">
        <v>22</v>
      </c>
      <c r="Q587" s="32">
        <v>132.70845787502</v>
      </c>
      <c r="R587" s="34">
        <v>133.63821138211401</v>
      </c>
      <c r="S587" s="32">
        <v>134.56796488920801</v>
      </c>
      <c r="T587" s="35">
        <v>716426705</v>
      </c>
      <c r="U587" s="36">
        <v>719350680</v>
      </c>
      <c r="V587" s="35">
        <v>720853930</v>
      </c>
      <c r="W587" s="37">
        <f t="shared" si="9"/>
        <v>719.35068000000001</v>
      </c>
    </row>
    <row r="588" spans="1:23" s="38" customFormat="1" ht="11.25" customHeight="1" x14ac:dyDescent="0.2">
      <c r="A588" s="27" t="s">
        <v>4778</v>
      </c>
      <c r="B588" s="28" t="s">
        <v>3473</v>
      </c>
      <c r="C588" s="29">
        <v>136</v>
      </c>
      <c r="D588" s="30" t="s">
        <v>78</v>
      </c>
      <c r="E588" s="30" t="s">
        <v>4720</v>
      </c>
      <c r="F588" s="30"/>
      <c r="G588" s="30" t="s">
        <v>182</v>
      </c>
      <c r="H588" s="30">
        <v>3.1</v>
      </c>
      <c r="I588" s="30">
        <v>10</v>
      </c>
      <c r="J588" s="31">
        <v>24</v>
      </c>
      <c r="K588" s="32">
        <v>11.985294117647101</v>
      </c>
      <c r="L588" s="33" t="s">
        <v>3508</v>
      </c>
      <c r="M588" s="33" t="s">
        <v>3509</v>
      </c>
      <c r="N588" s="33" t="s">
        <v>3510</v>
      </c>
      <c r="O588" s="30">
        <v>17.899999999999999</v>
      </c>
      <c r="P588" s="30">
        <v>31.1</v>
      </c>
      <c r="Q588" s="32">
        <v>114.59075868984</v>
      </c>
      <c r="R588" s="34">
        <v>119.098863636364</v>
      </c>
      <c r="S588" s="32">
        <v>123.606968582888</v>
      </c>
      <c r="T588" s="35">
        <v>651570491</v>
      </c>
      <c r="U588" s="36">
        <v>666294409</v>
      </c>
      <c r="V588" s="35">
        <v>668671238</v>
      </c>
      <c r="W588" s="37">
        <f t="shared" si="9"/>
        <v>666.29440899999997</v>
      </c>
    </row>
    <row r="589" spans="1:23" s="38" customFormat="1" ht="11.25" customHeight="1" x14ac:dyDescent="0.2">
      <c r="A589" s="27" t="s">
        <v>4778</v>
      </c>
      <c r="B589" s="28" t="s">
        <v>3473</v>
      </c>
      <c r="C589" s="29">
        <v>136</v>
      </c>
      <c r="D589" s="30" t="s">
        <v>78</v>
      </c>
      <c r="E589" s="30" t="s">
        <v>4720</v>
      </c>
      <c r="F589" s="30"/>
      <c r="G589" s="30" t="s">
        <v>297</v>
      </c>
      <c r="H589" s="30">
        <v>3.6</v>
      </c>
      <c r="I589" s="30">
        <v>12</v>
      </c>
      <c r="J589" s="31">
        <v>24</v>
      </c>
      <c r="K589" s="32">
        <v>9.9877450980392197</v>
      </c>
      <c r="L589" s="33" t="s">
        <v>949</v>
      </c>
      <c r="M589" s="33" t="s">
        <v>3513</v>
      </c>
      <c r="N589" s="33" t="s">
        <v>3514</v>
      </c>
      <c r="O589" s="30">
        <v>18.7</v>
      </c>
      <c r="P589" s="30">
        <v>30.7</v>
      </c>
      <c r="Q589" s="32">
        <v>102.57097528594799</v>
      </c>
      <c r="R589" s="34">
        <v>108.459583333333</v>
      </c>
      <c r="S589" s="32">
        <v>114.348191380719</v>
      </c>
      <c r="T589" s="35">
        <v>598732579</v>
      </c>
      <c r="U589" s="36">
        <v>602830219</v>
      </c>
      <c r="V589" s="35">
        <v>610902904</v>
      </c>
      <c r="W589" s="37">
        <f t="shared" si="9"/>
        <v>602.83021900000006</v>
      </c>
    </row>
    <row r="590" spans="1:23" s="38" customFormat="1" ht="11.25" customHeight="1" x14ac:dyDescent="0.2">
      <c r="A590" s="27" t="s">
        <v>4778</v>
      </c>
      <c r="B590" s="28" t="s">
        <v>3473</v>
      </c>
      <c r="C590" s="29">
        <v>136</v>
      </c>
      <c r="D590" s="30" t="s">
        <v>78</v>
      </c>
      <c r="E590" s="30" t="s">
        <v>4720</v>
      </c>
      <c r="F590" s="30"/>
      <c r="G590" s="30" t="s">
        <v>308</v>
      </c>
      <c r="H590" s="30">
        <v>3.5</v>
      </c>
      <c r="I590" s="30">
        <v>11</v>
      </c>
      <c r="J590" s="31">
        <v>20</v>
      </c>
      <c r="K590" s="32">
        <v>10.895721925133699</v>
      </c>
      <c r="L590" s="33" t="s">
        <v>3515</v>
      </c>
      <c r="M590" s="33" t="s">
        <v>3516</v>
      </c>
      <c r="N590" s="33" t="s">
        <v>3517</v>
      </c>
      <c r="O590" s="30">
        <v>13.7</v>
      </c>
      <c r="P590" s="30">
        <v>28.7</v>
      </c>
      <c r="Q590" s="32">
        <v>65.701330481283406</v>
      </c>
      <c r="R590" s="34">
        <v>67.052400000000006</v>
      </c>
      <c r="S590" s="32">
        <v>68.403469518716605</v>
      </c>
      <c r="T590" s="35">
        <v>161768417</v>
      </c>
      <c r="U590" s="36">
        <v>209539738</v>
      </c>
      <c r="V590" s="35">
        <v>439389796</v>
      </c>
      <c r="W590" s="37">
        <f t="shared" si="9"/>
        <v>209.539738</v>
      </c>
    </row>
    <row r="591" spans="1:23" s="38" customFormat="1" ht="11.25" customHeight="1" x14ac:dyDescent="0.2">
      <c r="A591" s="27" t="s">
        <v>4779</v>
      </c>
      <c r="B591" s="28" t="s">
        <v>3567</v>
      </c>
      <c r="C591" s="29">
        <v>181</v>
      </c>
      <c r="D591" s="30" t="s">
        <v>78</v>
      </c>
      <c r="E591" s="30" t="s">
        <v>4720</v>
      </c>
      <c r="F591" s="30" t="s">
        <v>154</v>
      </c>
      <c r="G591" s="30" t="s">
        <v>202</v>
      </c>
      <c r="H591" s="30">
        <v>3.27</v>
      </c>
      <c r="I591" s="30">
        <v>4.1500000000000004</v>
      </c>
      <c r="J591" s="31">
        <v>26</v>
      </c>
      <c r="K591" s="32">
        <v>22</v>
      </c>
      <c r="L591" s="33" t="s">
        <v>1112</v>
      </c>
      <c r="M591" s="33" t="s">
        <v>1112</v>
      </c>
      <c r="N591" s="33" t="s">
        <v>3584</v>
      </c>
      <c r="O591" s="30">
        <v>17.5</v>
      </c>
      <c r="P591" s="30">
        <v>38</v>
      </c>
      <c r="Q591" s="31">
        <v>14.5685365853659</v>
      </c>
      <c r="R591" s="34">
        <v>26.0407317073171</v>
      </c>
      <c r="S591" s="32">
        <v>37.512926829268302</v>
      </c>
      <c r="T591" s="35">
        <v>16409211</v>
      </c>
      <c r="U591" s="36">
        <v>23637495</v>
      </c>
      <c r="V591" s="35">
        <v>33005173</v>
      </c>
      <c r="W591" s="37">
        <f t="shared" si="9"/>
        <v>23.637495000000001</v>
      </c>
    </row>
    <row r="592" spans="1:23" s="38" customFormat="1" ht="11.25" customHeight="1" x14ac:dyDescent="0.2">
      <c r="A592" s="27" t="s">
        <v>4779</v>
      </c>
      <c r="B592" s="28" t="s">
        <v>3574</v>
      </c>
      <c r="C592" s="29">
        <v>176</v>
      </c>
      <c r="D592" s="30" t="s">
        <v>78</v>
      </c>
      <c r="E592" s="30" t="s">
        <v>4720</v>
      </c>
      <c r="F592" s="30" t="s">
        <v>154</v>
      </c>
      <c r="G592" s="30" t="s">
        <v>232</v>
      </c>
      <c r="H592" s="30">
        <v>3.62</v>
      </c>
      <c r="I592" s="30">
        <v>6.9</v>
      </c>
      <c r="J592" s="31">
        <v>67</v>
      </c>
      <c r="K592" s="32">
        <v>20</v>
      </c>
      <c r="L592" s="33" t="s">
        <v>1893</v>
      </c>
      <c r="M592" s="33" t="s">
        <v>3612</v>
      </c>
      <c r="N592" s="33" t="s">
        <v>755</v>
      </c>
      <c r="O592" s="30">
        <v>54.7</v>
      </c>
      <c r="P592" s="30">
        <v>75.400000000000006</v>
      </c>
      <c r="Q592" s="31">
        <v>52.354927536231898</v>
      </c>
      <c r="R592" s="34">
        <v>56.852512077294698</v>
      </c>
      <c r="S592" s="32">
        <v>61.350096618357497</v>
      </c>
      <c r="T592" s="35">
        <v>97532405</v>
      </c>
      <c r="U592" s="36">
        <v>446642307</v>
      </c>
      <c r="V592" s="35">
        <v>510111237</v>
      </c>
      <c r="W592" s="37">
        <f t="shared" si="9"/>
        <v>446.64230700000002</v>
      </c>
    </row>
    <row r="593" spans="1:23" s="38" customFormat="1" ht="11.25" customHeight="1" x14ac:dyDescent="0.2">
      <c r="A593" s="27" t="s">
        <v>4779</v>
      </c>
      <c r="B593" s="28" t="s">
        <v>3567</v>
      </c>
      <c r="C593" s="29">
        <v>181</v>
      </c>
      <c r="D593" s="30" t="s">
        <v>78</v>
      </c>
      <c r="E593" s="30" t="s">
        <v>4720</v>
      </c>
      <c r="F593" s="30"/>
      <c r="G593" s="30" t="s">
        <v>267</v>
      </c>
      <c r="H593" s="30">
        <v>7.19</v>
      </c>
      <c r="I593" s="30">
        <v>11.23</v>
      </c>
      <c r="J593" s="31">
        <v>66</v>
      </c>
      <c r="K593" s="32">
        <v>4</v>
      </c>
      <c r="L593" s="33" t="s">
        <v>1417</v>
      </c>
      <c r="M593" s="33" t="s">
        <v>3647</v>
      </c>
      <c r="N593" s="33" t="s">
        <v>2352</v>
      </c>
      <c r="O593" s="30">
        <v>67</v>
      </c>
      <c r="P593" s="30">
        <v>70.099999999999994</v>
      </c>
      <c r="Q593" s="31">
        <v>52.513870967741902</v>
      </c>
      <c r="R593" s="34">
        <v>53.746129032258096</v>
      </c>
      <c r="S593" s="32">
        <v>54.978387096774199</v>
      </c>
      <c r="T593" s="35">
        <v>523477171</v>
      </c>
      <c r="U593" s="36">
        <v>529952362</v>
      </c>
      <c r="V593" s="35">
        <v>548001938</v>
      </c>
      <c r="W593" s="37">
        <f t="shared" si="9"/>
        <v>529.95236199999999</v>
      </c>
    </row>
    <row r="594" spans="1:23" s="38" customFormat="1" ht="11.25" customHeight="1" x14ac:dyDescent="0.2">
      <c r="A594" s="27" t="s">
        <v>4779</v>
      </c>
      <c r="B594" s="28" t="s">
        <v>3574</v>
      </c>
      <c r="C594" s="29">
        <v>176</v>
      </c>
      <c r="D594" s="30" t="s">
        <v>78</v>
      </c>
      <c r="E594" s="30" t="s">
        <v>4720</v>
      </c>
      <c r="F594" s="30" t="s">
        <v>154</v>
      </c>
      <c r="G594" s="30" t="s">
        <v>267</v>
      </c>
      <c r="H594" s="30">
        <v>2.58</v>
      </c>
      <c r="I594" s="30">
        <v>5.3</v>
      </c>
      <c r="J594" s="31">
        <v>74</v>
      </c>
      <c r="K594" s="32">
        <v>17</v>
      </c>
      <c r="L594" s="33" t="s">
        <v>3648</v>
      </c>
      <c r="M594" s="33" t="s">
        <v>3649</v>
      </c>
      <c r="N594" s="33" t="s">
        <v>787</v>
      </c>
      <c r="O594" s="30">
        <v>68.3</v>
      </c>
      <c r="P594" s="30">
        <v>84.9</v>
      </c>
      <c r="Q594" s="31">
        <v>53.680361445783099</v>
      </c>
      <c r="R594" s="34">
        <v>59.6201204819277</v>
      </c>
      <c r="S594" s="32">
        <v>65.559879518072293</v>
      </c>
      <c r="T594" s="35">
        <v>526365563</v>
      </c>
      <c r="U594" s="36">
        <v>577650885</v>
      </c>
      <c r="V594" s="35">
        <v>621519811</v>
      </c>
      <c r="W594" s="37">
        <f t="shared" si="9"/>
        <v>577.65088500000002</v>
      </c>
    </row>
    <row r="595" spans="1:23" s="38" customFormat="1" ht="11.25" customHeight="1" x14ac:dyDescent="0.2">
      <c r="A595" s="27" t="s">
        <v>4779</v>
      </c>
      <c r="B595" s="28" t="s">
        <v>3567</v>
      </c>
      <c r="C595" s="29">
        <v>181</v>
      </c>
      <c r="D595" s="30" t="s">
        <v>78</v>
      </c>
      <c r="E595" s="30" t="s">
        <v>4720</v>
      </c>
      <c r="F595" s="30" t="s">
        <v>154</v>
      </c>
      <c r="G595" s="30" t="s">
        <v>297</v>
      </c>
      <c r="H595" s="30">
        <v>5.19</v>
      </c>
      <c r="I595" s="30">
        <v>2.94</v>
      </c>
      <c r="J595" s="31">
        <v>43</v>
      </c>
      <c r="K595" s="32">
        <v>28</v>
      </c>
      <c r="L595" s="33" t="s">
        <v>3685</v>
      </c>
      <c r="M595" s="33" t="s">
        <v>3686</v>
      </c>
      <c r="N595" s="33" t="s">
        <v>3687</v>
      </c>
      <c r="O595" s="30">
        <v>33.200000000000003</v>
      </c>
      <c r="P595" s="30">
        <v>60</v>
      </c>
      <c r="Q595" s="31">
        <v>42.3523134328358</v>
      </c>
      <c r="R595" s="34">
        <v>50.590373134328402</v>
      </c>
      <c r="S595" s="32">
        <v>58.828432835820898</v>
      </c>
      <c r="T595" s="35">
        <v>37856703</v>
      </c>
      <c r="U595" s="36">
        <v>94060930</v>
      </c>
      <c r="V595" s="35">
        <v>481613117</v>
      </c>
      <c r="W595" s="37">
        <f t="shared" si="9"/>
        <v>94.060929999999999</v>
      </c>
    </row>
    <row r="596" spans="1:23" s="38" customFormat="1" ht="11.25" customHeight="1" x14ac:dyDescent="0.2">
      <c r="A596" s="27" t="s">
        <v>4779</v>
      </c>
      <c r="B596" s="28" t="s">
        <v>3567</v>
      </c>
      <c r="C596" s="29">
        <v>181</v>
      </c>
      <c r="D596" s="30" t="s">
        <v>78</v>
      </c>
      <c r="E596" s="30" t="s">
        <v>4720</v>
      </c>
      <c r="F596" s="30" t="s">
        <v>154</v>
      </c>
      <c r="G596" s="30" t="s">
        <v>308</v>
      </c>
      <c r="H596" s="30">
        <v>5.22</v>
      </c>
      <c r="I596" s="30">
        <v>8.1</v>
      </c>
      <c r="J596" s="31">
        <v>76</v>
      </c>
      <c r="K596" s="32">
        <v>8</v>
      </c>
      <c r="L596" s="33" t="s">
        <v>3700</v>
      </c>
      <c r="M596" s="33" t="s">
        <v>3701</v>
      </c>
      <c r="N596" s="33" t="s">
        <v>3702</v>
      </c>
      <c r="O596" s="30">
        <v>71.900000000000006</v>
      </c>
      <c r="P596" s="30">
        <v>80.3</v>
      </c>
      <c r="Q596" s="31">
        <v>67.797023809523793</v>
      </c>
      <c r="R596" s="34">
        <v>70.877976190476204</v>
      </c>
      <c r="S596" s="32">
        <v>73.958928571428601</v>
      </c>
      <c r="T596" s="35">
        <v>214342221</v>
      </c>
      <c r="U596" s="36">
        <v>454480249</v>
      </c>
      <c r="V596" s="35">
        <v>455751843</v>
      </c>
      <c r="W596" s="37">
        <f t="shared" si="9"/>
        <v>454.48024900000001</v>
      </c>
    </row>
    <row r="597" spans="1:23" s="38" customFormat="1" ht="11.25" customHeight="1" x14ac:dyDescent="0.2">
      <c r="A597" s="27" t="s">
        <v>4779</v>
      </c>
      <c r="B597" s="28" t="s">
        <v>3567</v>
      </c>
      <c r="C597" s="29">
        <v>181</v>
      </c>
      <c r="D597" s="30" t="s">
        <v>78</v>
      </c>
      <c r="E597" s="30" t="s">
        <v>4720</v>
      </c>
      <c r="F597" s="30" t="s">
        <v>154</v>
      </c>
      <c r="G597" s="30" t="s">
        <v>438</v>
      </c>
      <c r="H597" s="30">
        <v>2.96</v>
      </c>
      <c r="I597" s="30">
        <v>2.62</v>
      </c>
      <c r="J597" s="31">
        <v>93</v>
      </c>
      <c r="K597" s="32">
        <v>40</v>
      </c>
      <c r="L597" s="33" t="s">
        <v>3724</v>
      </c>
      <c r="M597" s="33" t="s">
        <v>3725</v>
      </c>
      <c r="N597" s="33" t="s">
        <v>3726</v>
      </c>
      <c r="O597" s="30">
        <v>68.099999999999994</v>
      </c>
      <c r="P597" s="30">
        <v>109.2</v>
      </c>
      <c r="Q597" s="31">
        <v>72.176496350364999</v>
      </c>
      <c r="R597" s="34">
        <v>80.098637469586393</v>
      </c>
      <c r="S597" s="32">
        <v>88.020778588807801</v>
      </c>
      <c r="T597" s="35">
        <v>213270537</v>
      </c>
      <c r="U597" s="36">
        <v>506784447</v>
      </c>
      <c r="V597" s="35">
        <v>572330904</v>
      </c>
      <c r="W597" s="37">
        <f t="shared" si="9"/>
        <v>506.784447</v>
      </c>
    </row>
    <row r="598" spans="1:23" s="38" customFormat="1" ht="11.25" customHeight="1" x14ac:dyDescent="0.2">
      <c r="A598" s="27" t="s">
        <v>4859</v>
      </c>
      <c r="B598" s="28" t="s">
        <v>3836</v>
      </c>
      <c r="C598" s="29">
        <v>123</v>
      </c>
      <c r="D598" s="30" t="s">
        <v>78</v>
      </c>
      <c r="E598" s="30" t="s">
        <v>4720</v>
      </c>
      <c r="F598" s="30" t="s">
        <v>154</v>
      </c>
      <c r="G598" s="30" t="s">
        <v>190</v>
      </c>
      <c r="H598" s="30">
        <v>4.9400000000000004</v>
      </c>
      <c r="I598" s="30">
        <v>17.2</v>
      </c>
      <c r="J598" s="31">
        <v>28.077000000000002</v>
      </c>
      <c r="K598" s="32">
        <v>7.70467006995651</v>
      </c>
      <c r="L598" s="33" t="s">
        <v>2974</v>
      </c>
      <c r="M598" s="33" t="s">
        <v>4200</v>
      </c>
      <c r="N598" s="33" t="s">
        <v>4201</v>
      </c>
      <c r="O598" s="31">
        <v>5.7</v>
      </c>
      <c r="P598" s="31">
        <v>10.6</v>
      </c>
      <c r="Q598" s="31">
        <v>3.4193604069180301</v>
      </c>
      <c r="R598" s="34">
        <v>6.6510439120504499</v>
      </c>
      <c r="S598" s="32">
        <v>9.9892663867753999</v>
      </c>
      <c r="T598" s="35">
        <v>4111292</v>
      </c>
      <c r="U598" s="36">
        <v>6976963</v>
      </c>
      <c r="V598" s="35">
        <v>8146267</v>
      </c>
      <c r="W598" s="37">
        <f t="shared" si="9"/>
        <v>6.9769629999999996</v>
      </c>
    </row>
    <row r="599" spans="1:23" s="38" customFormat="1" ht="11.25" customHeight="1" x14ac:dyDescent="0.2">
      <c r="A599" s="27" t="s">
        <v>4859</v>
      </c>
      <c r="B599" s="28" t="s">
        <v>3836</v>
      </c>
      <c r="C599" s="29">
        <v>123</v>
      </c>
      <c r="D599" s="30" t="s">
        <v>78</v>
      </c>
      <c r="E599" s="30" t="s">
        <v>4720</v>
      </c>
      <c r="F599" s="30" t="s">
        <v>154</v>
      </c>
      <c r="G599" s="30" t="s">
        <v>324</v>
      </c>
      <c r="H599" s="30">
        <v>3.87</v>
      </c>
      <c r="I599" s="30">
        <v>13.6</v>
      </c>
      <c r="J599" s="31">
        <v>9.6560000000000006</v>
      </c>
      <c r="K599" s="32">
        <v>9.7441415590626494</v>
      </c>
      <c r="L599" s="33" t="s">
        <v>4202</v>
      </c>
      <c r="M599" s="33" t="s">
        <v>2545</v>
      </c>
      <c r="N599" s="33" t="s">
        <v>4203</v>
      </c>
      <c r="O599" s="31">
        <v>1.8</v>
      </c>
      <c r="P599" s="31" t="s">
        <v>179</v>
      </c>
      <c r="Q599" s="31">
        <v>2.44019247906059</v>
      </c>
      <c r="R599" s="34">
        <v>22.032601014876299</v>
      </c>
      <c r="S599" s="32">
        <v>41.6250095506919</v>
      </c>
      <c r="T599" s="35">
        <v>3586844</v>
      </c>
      <c r="U599" s="36">
        <v>17438822</v>
      </c>
      <c r="V599" s="35">
        <v>353278211</v>
      </c>
      <c r="W599" s="37">
        <f t="shared" si="9"/>
        <v>17.438821999999998</v>
      </c>
    </row>
    <row r="600" spans="1:23" s="38" customFormat="1" ht="11.25" customHeight="1" x14ac:dyDescent="0.2">
      <c r="A600" s="27" t="s">
        <v>4859</v>
      </c>
      <c r="B600" s="28" t="s">
        <v>3836</v>
      </c>
      <c r="C600" s="29">
        <v>123</v>
      </c>
      <c r="D600" s="30" t="s">
        <v>78</v>
      </c>
      <c r="E600" s="30" t="s">
        <v>4720</v>
      </c>
      <c r="F600" s="30" t="s">
        <v>154</v>
      </c>
      <c r="G600" s="30" t="s">
        <v>232</v>
      </c>
      <c r="H600" s="30">
        <v>3.92</v>
      </c>
      <c r="I600" s="30">
        <v>14.2</v>
      </c>
      <c r="J600" s="31">
        <v>48.490499999999997</v>
      </c>
      <c r="K600" s="32">
        <v>9.33241726783465</v>
      </c>
      <c r="L600" s="33" t="s">
        <v>4207</v>
      </c>
      <c r="M600" s="33" t="s">
        <v>4208</v>
      </c>
      <c r="N600" s="33" t="s">
        <v>4209</v>
      </c>
      <c r="O600" s="31">
        <v>51.5</v>
      </c>
      <c r="P600" s="31">
        <v>65.8</v>
      </c>
      <c r="Q600" s="31">
        <v>51.543737102606997</v>
      </c>
      <c r="R600" s="34">
        <v>53.889977833673598</v>
      </c>
      <c r="S600" s="32">
        <v>56.289014163070497</v>
      </c>
      <c r="T600" s="35">
        <v>77945251</v>
      </c>
      <c r="U600" s="36">
        <v>112729302</v>
      </c>
      <c r="V600" s="35">
        <v>433804863</v>
      </c>
      <c r="W600" s="37">
        <f t="shared" si="9"/>
        <v>112.729302</v>
      </c>
    </row>
    <row r="601" spans="1:23" s="38" customFormat="1" ht="11.25" customHeight="1" x14ac:dyDescent="0.2">
      <c r="A601" s="27" t="s">
        <v>4859</v>
      </c>
      <c r="B601" s="28" t="s">
        <v>3836</v>
      </c>
      <c r="C601" s="29">
        <v>123</v>
      </c>
      <c r="D601" s="30" t="s">
        <v>78</v>
      </c>
      <c r="E601" s="30" t="s">
        <v>4720</v>
      </c>
      <c r="F601" s="30" t="s">
        <v>154</v>
      </c>
      <c r="G601" s="30" t="s">
        <v>297</v>
      </c>
      <c r="H601" s="30">
        <v>3.58</v>
      </c>
      <c r="I601" s="30">
        <v>15.7</v>
      </c>
      <c r="J601" s="31">
        <v>89.147000000000006</v>
      </c>
      <c r="K601" s="32">
        <v>8.4407850447931203</v>
      </c>
      <c r="L601" s="33" t="s">
        <v>4739</v>
      </c>
      <c r="M601" s="33" t="s">
        <v>4213</v>
      </c>
      <c r="N601" s="33" t="s">
        <v>4214</v>
      </c>
      <c r="O601" s="31">
        <v>37.299999999999997</v>
      </c>
      <c r="P601" s="31">
        <v>46.812903225806501</v>
      </c>
      <c r="Q601" s="31">
        <v>46.271336529718702</v>
      </c>
      <c r="R601" s="34">
        <v>47.273034030453097</v>
      </c>
      <c r="S601" s="32">
        <v>49.754590071343401</v>
      </c>
      <c r="T601" s="35">
        <v>55626922</v>
      </c>
      <c r="U601" s="36">
        <v>63869004</v>
      </c>
      <c r="V601" s="35">
        <v>84133819</v>
      </c>
      <c r="W601" s="37">
        <f t="shared" si="9"/>
        <v>63.869003999999997</v>
      </c>
    </row>
    <row r="602" spans="1:23" s="38" customFormat="1" ht="11.25" customHeight="1" x14ac:dyDescent="0.2">
      <c r="A602" s="27" t="s">
        <v>4859</v>
      </c>
      <c r="B602" s="28" t="s">
        <v>3836</v>
      </c>
      <c r="C602" s="29">
        <v>123</v>
      </c>
      <c r="D602" s="30" t="s">
        <v>78</v>
      </c>
      <c r="E602" s="30" t="s">
        <v>4720</v>
      </c>
      <c r="F602" s="30"/>
      <c r="G602" s="30" t="s">
        <v>308</v>
      </c>
      <c r="H602" s="30">
        <v>3.88</v>
      </c>
      <c r="I602" s="30">
        <v>17.600000000000001</v>
      </c>
      <c r="J602" s="31">
        <v>79.527500000000003</v>
      </c>
      <c r="K602" s="32">
        <v>7.5295639320029597</v>
      </c>
      <c r="L602" s="33" t="s">
        <v>4215</v>
      </c>
      <c r="M602" s="33" t="s">
        <v>4216</v>
      </c>
      <c r="N602" s="33" t="s">
        <v>4217</v>
      </c>
      <c r="O602" s="31">
        <v>134.4</v>
      </c>
      <c r="P602" s="31">
        <v>145.69999999999999</v>
      </c>
      <c r="Q602" s="31">
        <v>114.421016839359</v>
      </c>
      <c r="R602" s="34">
        <v>117.73725137026599</v>
      </c>
      <c r="S602" s="32">
        <v>121.053485901172</v>
      </c>
      <c r="T602" s="35">
        <v>669011979</v>
      </c>
      <c r="U602" s="36">
        <v>675994231</v>
      </c>
      <c r="V602" s="35">
        <v>681991172</v>
      </c>
      <c r="W602" s="37">
        <f t="shared" si="9"/>
        <v>675.99423100000001</v>
      </c>
    </row>
    <row r="603" spans="1:23" s="38" customFormat="1" ht="11.25" customHeight="1" x14ac:dyDescent="0.2">
      <c r="A603" s="27" t="s">
        <v>4778</v>
      </c>
      <c r="B603" s="28" t="s">
        <v>3473</v>
      </c>
      <c r="C603" s="29">
        <v>136</v>
      </c>
      <c r="D603" s="30" t="s">
        <v>80</v>
      </c>
      <c r="E603" s="30" t="s">
        <v>4720</v>
      </c>
      <c r="F603" s="30"/>
      <c r="G603" s="30" t="s">
        <v>202</v>
      </c>
      <c r="H603" s="30">
        <v>3.3</v>
      </c>
      <c r="I603" s="30">
        <v>11</v>
      </c>
      <c r="J603" s="31">
        <v>28</v>
      </c>
      <c r="K603" s="32">
        <v>10.895721925133699</v>
      </c>
      <c r="L603" s="33" t="s">
        <v>3486</v>
      </c>
      <c r="M603" s="33" t="s">
        <v>3487</v>
      </c>
      <c r="N603" s="33" t="s">
        <v>3488</v>
      </c>
      <c r="O603" s="30">
        <v>22.2</v>
      </c>
      <c r="P603" s="30">
        <v>31.3</v>
      </c>
      <c r="Q603" s="32">
        <v>13.8405503320209</v>
      </c>
      <c r="R603" s="34">
        <v>18.180879120879101</v>
      </c>
      <c r="S603" s="32">
        <v>22.521207909737299</v>
      </c>
      <c r="T603" s="35">
        <v>16409211</v>
      </c>
      <c r="U603" s="36">
        <v>17504253</v>
      </c>
      <c r="V603" s="35">
        <v>21414258</v>
      </c>
      <c r="W603" s="37">
        <f t="shared" si="9"/>
        <v>17.504252999999999</v>
      </c>
    </row>
    <row r="604" spans="1:23" s="38" customFormat="1" ht="11.25" customHeight="1" x14ac:dyDescent="0.2">
      <c r="A604" s="27" t="s">
        <v>4779</v>
      </c>
      <c r="B604" s="28" t="s">
        <v>3567</v>
      </c>
      <c r="C604" s="29">
        <v>181</v>
      </c>
      <c r="D604" s="30" t="s">
        <v>110</v>
      </c>
      <c r="E604" s="30" t="s">
        <v>4720</v>
      </c>
      <c r="F604" s="30" t="s">
        <v>154</v>
      </c>
      <c r="G604" s="30" t="s">
        <v>241</v>
      </c>
      <c r="H604" s="30">
        <v>1.84</v>
      </c>
      <c r="I604" s="30">
        <v>6.02</v>
      </c>
      <c r="J604" s="31">
        <v>14</v>
      </c>
      <c r="K604" s="32">
        <v>7</v>
      </c>
      <c r="L604" s="33" t="s">
        <v>3623</v>
      </c>
      <c r="M604" s="33" t="s">
        <v>1903</v>
      </c>
      <c r="N604" s="33" t="s">
        <v>3624</v>
      </c>
      <c r="O604" s="30">
        <v>9.6</v>
      </c>
      <c r="P604" s="30">
        <v>17.600000000000001</v>
      </c>
      <c r="Q604" s="31">
        <v>15.9595</v>
      </c>
      <c r="R604" s="34">
        <v>21.642624999999999</v>
      </c>
      <c r="S604" s="32">
        <v>27.325749999999999</v>
      </c>
      <c r="T604" s="35">
        <v>11381274</v>
      </c>
      <c r="U604" s="36">
        <v>14013961</v>
      </c>
      <c r="V604" s="35">
        <v>19067972</v>
      </c>
      <c r="W604" s="37">
        <f t="shared" si="9"/>
        <v>14.013961</v>
      </c>
    </row>
    <row r="605" spans="1:23" s="38" customFormat="1" ht="11.25" customHeight="1" x14ac:dyDescent="0.2">
      <c r="A605" s="27" t="s">
        <v>4779</v>
      </c>
      <c r="B605" s="28" t="s">
        <v>3574</v>
      </c>
      <c r="C605" s="29">
        <v>176</v>
      </c>
      <c r="D605" s="30" t="s">
        <v>112</v>
      </c>
      <c r="E605" s="30" t="s">
        <v>4720</v>
      </c>
      <c r="F605" s="30" t="s">
        <v>154</v>
      </c>
      <c r="G605" s="30" t="s">
        <v>324</v>
      </c>
      <c r="H605" s="30">
        <v>3.24</v>
      </c>
      <c r="I605" s="30">
        <v>6.6</v>
      </c>
      <c r="J605" s="31">
        <v>4</v>
      </c>
      <c r="K605" s="32">
        <v>14</v>
      </c>
      <c r="L605" s="33" t="s">
        <v>3575</v>
      </c>
      <c r="M605" s="33" t="s">
        <v>1510</v>
      </c>
      <c r="N605" s="33" t="s">
        <v>2234</v>
      </c>
      <c r="O605" s="30">
        <v>6.1</v>
      </c>
      <c r="P605" s="30">
        <v>20.5</v>
      </c>
      <c r="Q605" s="31">
        <v>7.5806250000000004</v>
      </c>
      <c r="R605" s="34">
        <v>16.636875</v>
      </c>
      <c r="S605" s="32">
        <v>25.693124999999998</v>
      </c>
      <c r="T605" s="35">
        <v>8660749</v>
      </c>
      <c r="U605" s="36">
        <v>14511831</v>
      </c>
      <c r="V605" s="35">
        <v>24176211</v>
      </c>
      <c r="W605" s="37">
        <f t="shared" si="9"/>
        <v>14.511831000000001</v>
      </c>
    </row>
    <row r="606" spans="1:23" s="38" customFormat="1" ht="11.25" customHeight="1" x14ac:dyDescent="0.2">
      <c r="A606" s="27" t="s">
        <v>4779</v>
      </c>
      <c r="B606" s="28" t="s">
        <v>3567</v>
      </c>
      <c r="C606" s="29">
        <v>181</v>
      </c>
      <c r="D606" s="30" t="s">
        <v>112</v>
      </c>
      <c r="E606" s="30" t="s">
        <v>4720</v>
      </c>
      <c r="F606" s="30" t="s">
        <v>154</v>
      </c>
      <c r="G606" s="30" t="s">
        <v>324</v>
      </c>
      <c r="H606" s="30">
        <v>3.72</v>
      </c>
      <c r="I606" s="30">
        <v>10.78</v>
      </c>
      <c r="J606" s="31">
        <v>42</v>
      </c>
      <c r="K606" s="32">
        <v>15</v>
      </c>
      <c r="L606" s="33" t="s">
        <v>3576</v>
      </c>
      <c r="M606" s="33" t="s">
        <v>3577</v>
      </c>
      <c r="N606" s="33" t="s">
        <v>3578</v>
      </c>
      <c r="O606" s="30">
        <v>35.5</v>
      </c>
      <c r="P606" s="30">
        <v>50.1</v>
      </c>
      <c r="Q606" s="31">
        <v>36.283561643835597</v>
      </c>
      <c r="R606" s="34">
        <v>41.0301369863014</v>
      </c>
      <c r="S606" s="32">
        <v>45.776712328767097</v>
      </c>
      <c r="T606" s="35">
        <v>130958313</v>
      </c>
      <c r="U606" s="36">
        <v>347393825</v>
      </c>
      <c r="V606" s="35">
        <v>414090485</v>
      </c>
      <c r="W606" s="37">
        <f t="shared" si="9"/>
        <v>347.39382499999999</v>
      </c>
    </row>
    <row r="607" spans="1:23" s="38" customFormat="1" ht="11.25" customHeight="1" x14ac:dyDescent="0.2">
      <c r="A607" s="27" t="s">
        <v>4779</v>
      </c>
      <c r="B607" s="28" t="s">
        <v>3567</v>
      </c>
      <c r="C607" s="29">
        <v>181</v>
      </c>
      <c r="D607" s="30" t="s">
        <v>112</v>
      </c>
      <c r="E607" s="30" t="s">
        <v>4720</v>
      </c>
      <c r="F607" s="30" t="s">
        <v>154</v>
      </c>
      <c r="G607" s="30" t="s">
        <v>241</v>
      </c>
      <c r="H607" s="30">
        <v>1.85</v>
      </c>
      <c r="I607" s="30">
        <v>3.93</v>
      </c>
      <c r="J607" s="31">
        <v>84</v>
      </c>
      <c r="K607" s="32">
        <v>21</v>
      </c>
      <c r="L607" s="33" t="s">
        <v>3628</v>
      </c>
      <c r="M607" s="33" t="s">
        <v>3629</v>
      </c>
      <c r="N607" s="33" t="s">
        <v>3630</v>
      </c>
      <c r="O607" s="30">
        <v>71.8</v>
      </c>
      <c r="P607" s="30">
        <v>92.7</v>
      </c>
      <c r="Q607" s="31">
        <v>70.943492822966505</v>
      </c>
      <c r="R607" s="34">
        <v>76.901866028708099</v>
      </c>
      <c r="S607" s="32">
        <v>82.860239234449807</v>
      </c>
      <c r="T607" s="35">
        <v>185739021</v>
      </c>
      <c r="U607" s="36">
        <v>425946047</v>
      </c>
      <c r="V607" s="35">
        <v>544211414</v>
      </c>
      <c r="W607" s="37">
        <f t="shared" si="9"/>
        <v>425.94604700000002</v>
      </c>
    </row>
    <row r="608" spans="1:23" s="38" customFormat="1" ht="11.25" customHeight="1" x14ac:dyDescent="0.2">
      <c r="A608" s="27" t="s">
        <v>4779</v>
      </c>
      <c r="B608" s="28" t="s">
        <v>3567</v>
      </c>
      <c r="C608" s="29">
        <v>181</v>
      </c>
      <c r="D608" s="30" t="s">
        <v>112</v>
      </c>
      <c r="E608" s="30" t="s">
        <v>4720</v>
      </c>
      <c r="F608" s="30" t="s">
        <v>154</v>
      </c>
      <c r="G608" s="30" t="s">
        <v>297</v>
      </c>
      <c r="H608" s="30">
        <v>1.78</v>
      </c>
      <c r="I608" s="30">
        <v>4.3600000000000003</v>
      </c>
      <c r="J608" s="31">
        <v>113</v>
      </c>
      <c r="K608" s="32">
        <v>22</v>
      </c>
      <c r="L608" s="33" t="s">
        <v>3688</v>
      </c>
      <c r="M608" s="33" t="s">
        <v>3689</v>
      </c>
      <c r="N608" s="33" t="s">
        <v>3690</v>
      </c>
      <c r="O608" s="30">
        <v>103.9</v>
      </c>
      <c r="P608" s="30">
        <v>126.1</v>
      </c>
      <c r="Q608" s="31">
        <v>88.564189189189193</v>
      </c>
      <c r="R608" s="34">
        <v>100.02500000000001</v>
      </c>
      <c r="S608" s="32">
        <v>111.485810810811</v>
      </c>
      <c r="T608" s="35">
        <v>587379106</v>
      </c>
      <c r="U608" s="36">
        <v>595092182</v>
      </c>
      <c r="V608" s="35">
        <v>604893281</v>
      </c>
      <c r="W608" s="37">
        <f t="shared" si="9"/>
        <v>595.09218199999998</v>
      </c>
    </row>
    <row r="609" spans="1:23" s="38" customFormat="1" ht="11.25" customHeight="1" x14ac:dyDescent="0.2">
      <c r="A609" s="27" t="s">
        <v>4779</v>
      </c>
      <c r="B609" s="28" t="s">
        <v>3567</v>
      </c>
      <c r="C609" s="29">
        <v>181</v>
      </c>
      <c r="D609" s="30" t="s">
        <v>114</v>
      </c>
      <c r="E609" s="30" t="s">
        <v>4720</v>
      </c>
      <c r="F609" s="30" t="s">
        <v>154</v>
      </c>
      <c r="G609" s="30" t="s">
        <v>202</v>
      </c>
      <c r="H609" s="30">
        <v>1.76</v>
      </c>
      <c r="I609" s="30">
        <v>4.79</v>
      </c>
      <c r="J609" s="31">
        <v>15</v>
      </c>
      <c r="K609" s="32">
        <v>8</v>
      </c>
      <c r="L609" s="33" t="s">
        <v>3582</v>
      </c>
      <c r="M609" s="33" t="s">
        <v>3583</v>
      </c>
      <c r="N609" s="33" t="s">
        <v>3447</v>
      </c>
      <c r="O609" s="30">
        <v>10</v>
      </c>
      <c r="P609" s="30">
        <v>17.7</v>
      </c>
      <c r="Q609" s="31">
        <v>4.84</v>
      </c>
      <c r="R609" s="34">
        <v>10.9646753246753</v>
      </c>
      <c r="S609" s="32">
        <v>17.089350649350699</v>
      </c>
      <c r="T609" s="35">
        <v>4976147</v>
      </c>
      <c r="U609" s="36">
        <v>14239176</v>
      </c>
      <c r="V609" s="35">
        <v>18204192</v>
      </c>
      <c r="W609" s="37">
        <f t="shared" si="9"/>
        <v>14.239176</v>
      </c>
    </row>
    <row r="610" spans="1:23" s="38" customFormat="1" ht="11.25" customHeight="1" x14ac:dyDescent="0.2">
      <c r="A610" s="27" t="s">
        <v>4779</v>
      </c>
      <c r="B610" s="28" t="s">
        <v>3567</v>
      </c>
      <c r="C610" s="29">
        <v>181</v>
      </c>
      <c r="D610" s="30" t="s">
        <v>114</v>
      </c>
      <c r="E610" s="30" t="s">
        <v>4720</v>
      </c>
      <c r="F610" s="30" t="s">
        <v>154</v>
      </c>
      <c r="G610" s="30" t="s">
        <v>217</v>
      </c>
      <c r="H610" s="30">
        <v>3.56</v>
      </c>
      <c r="I610" s="30">
        <v>6.73</v>
      </c>
      <c r="J610" s="31">
        <v>94</v>
      </c>
      <c r="K610" s="32">
        <v>14</v>
      </c>
      <c r="L610" s="33" t="s">
        <v>3594</v>
      </c>
      <c r="M610" s="33" t="s">
        <v>3595</v>
      </c>
      <c r="N610" s="33" t="s">
        <v>3596</v>
      </c>
      <c r="O610" s="30">
        <v>89.7</v>
      </c>
      <c r="P610" s="30">
        <v>103.5</v>
      </c>
      <c r="Q610" s="31">
        <v>77.580362318840599</v>
      </c>
      <c r="R610" s="34">
        <v>82.576739130434802</v>
      </c>
      <c r="S610" s="32">
        <v>87.573115942029006</v>
      </c>
      <c r="T610" s="35">
        <v>182192982</v>
      </c>
      <c r="U610" s="36">
        <v>443544699</v>
      </c>
      <c r="V610" s="35">
        <v>477931645</v>
      </c>
      <c r="W610" s="37">
        <f t="shared" si="9"/>
        <v>443.54469899999998</v>
      </c>
    </row>
    <row r="611" spans="1:23" s="38" customFormat="1" ht="11.25" customHeight="1" x14ac:dyDescent="0.2">
      <c r="A611" s="27" t="s">
        <v>4779</v>
      </c>
      <c r="B611" s="28" t="s">
        <v>3574</v>
      </c>
      <c r="C611" s="29">
        <v>176</v>
      </c>
      <c r="D611" s="30" t="s">
        <v>114</v>
      </c>
      <c r="E611" s="30" t="s">
        <v>4720</v>
      </c>
      <c r="F611" s="30" t="s">
        <v>154</v>
      </c>
      <c r="G611" s="30" t="s">
        <v>232</v>
      </c>
      <c r="H611" s="30">
        <v>4.8899999999999997</v>
      </c>
      <c r="I611" s="30">
        <v>9.1999999999999993</v>
      </c>
      <c r="J611" s="31">
        <v>87</v>
      </c>
      <c r="K611" s="32">
        <v>13</v>
      </c>
      <c r="L611" s="33" t="s">
        <v>3613</v>
      </c>
      <c r="M611" s="33" t="s">
        <v>1596</v>
      </c>
      <c r="N611" s="33" t="s">
        <v>2797</v>
      </c>
      <c r="O611" s="30">
        <v>81.099999999999994</v>
      </c>
      <c r="P611" s="30">
        <v>94.7</v>
      </c>
      <c r="Q611" s="31">
        <v>66.635735294117694</v>
      </c>
      <c r="R611" s="34">
        <v>73.412941176470596</v>
      </c>
      <c r="S611" s="32">
        <v>80.190147058823499</v>
      </c>
      <c r="T611" s="35">
        <v>532588379</v>
      </c>
      <c r="U611" s="36">
        <v>564789174</v>
      </c>
      <c r="V611" s="35">
        <v>590835416</v>
      </c>
      <c r="W611" s="37">
        <f t="shared" si="9"/>
        <v>564.789174</v>
      </c>
    </row>
    <row r="612" spans="1:23" s="38" customFormat="1" ht="11.25" customHeight="1" x14ac:dyDescent="0.2">
      <c r="A612" s="27" t="s">
        <v>4779</v>
      </c>
      <c r="B612" s="28" t="s">
        <v>3567</v>
      </c>
      <c r="C612" s="29">
        <v>181</v>
      </c>
      <c r="D612" s="30" t="s">
        <v>114</v>
      </c>
      <c r="E612" s="30" t="s">
        <v>4720</v>
      </c>
      <c r="F612" s="30"/>
      <c r="G612" s="30" t="s">
        <v>267</v>
      </c>
      <c r="H612" s="30">
        <v>7.22</v>
      </c>
      <c r="I612" s="30">
        <v>14.86</v>
      </c>
      <c r="J612" s="31">
        <v>75</v>
      </c>
      <c r="K612" s="32">
        <v>12</v>
      </c>
      <c r="L612" s="33" t="s">
        <v>3650</v>
      </c>
      <c r="M612" s="33" t="s">
        <v>3651</v>
      </c>
      <c r="N612" s="33" t="s">
        <v>3652</v>
      </c>
      <c r="O612" s="30">
        <v>69.2</v>
      </c>
      <c r="P612" s="30">
        <v>81.8</v>
      </c>
      <c r="Q612" s="31">
        <v>54.530793650793697</v>
      </c>
      <c r="R612" s="34">
        <v>58.406984126984099</v>
      </c>
      <c r="S612" s="32">
        <v>62.283174603174601</v>
      </c>
      <c r="T612" s="35">
        <v>533539066</v>
      </c>
      <c r="U612" s="36">
        <v>577650885</v>
      </c>
      <c r="V612" s="35">
        <v>599961325</v>
      </c>
      <c r="W612" s="37">
        <f t="shared" si="9"/>
        <v>577.65088500000002</v>
      </c>
    </row>
    <row r="613" spans="1:23" s="38" customFormat="1" ht="11.25" customHeight="1" x14ac:dyDescent="0.2">
      <c r="A613" s="27" t="s">
        <v>4779</v>
      </c>
      <c r="B613" s="28" t="s">
        <v>3574</v>
      </c>
      <c r="C613" s="29">
        <v>176</v>
      </c>
      <c r="D613" s="30" t="s">
        <v>114</v>
      </c>
      <c r="E613" s="30" t="s">
        <v>4720</v>
      </c>
      <c r="F613" s="30"/>
      <c r="G613" s="30" t="s">
        <v>267</v>
      </c>
      <c r="H613" s="30">
        <v>2.9</v>
      </c>
      <c r="I613" s="30">
        <v>5</v>
      </c>
      <c r="J613" s="31">
        <v>93</v>
      </c>
      <c r="K613" s="32">
        <v>14</v>
      </c>
      <c r="L613" s="33" t="s">
        <v>3385</v>
      </c>
      <c r="M613" s="33" t="s">
        <v>3384</v>
      </c>
      <c r="N613" s="33" t="s">
        <v>3660</v>
      </c>
      <c r="O613" s="30">
        <v>85.2</v>
      </c>
      <c r="P613" s="30">
        <v>99.4</v>
      </c>
      <c r="Q613" s="31">
        <v>65.684225352112705</v>
      </c>
      <c r="R613" s="34">
        <v>71.836338028168996</v>
      </c>
      <c r="S613" s="32">
        <v>77.9884507042254</v>
      </c>
      <c r="T613" s="35">
        <v>616758266</v>
      </c>
      <c r="U613" s="36">
        <v>645062350</v>
      </c>
      <c r="V613" s="35">
        <v>650472079</v>
      </c>
      <c r="W613" s="37">
        <f t="shared" si="9"/>
        <v>645.06235000000004</v>
      </c>
    </row>
    <row r="614" spans="1:23" s="38" customFormat="1" ht="11.25" customHeight="1" x14ac:dyDescent="0.2">
      <c r="A614" s="27" t="s">
        <v>4779</v>
      </c>
      <c r="B614" s="28" t="s">
        <v>3567</v>
      </c>
      <c r="C614" s="29">
        <v>181</v>
      </c>
      <c r="D614" s="30" t="s">
        <v>114</v>
      </c>
      <c r="E614" s="30" t="s">
        <v>4720</v>
      </c>
      <c r="F614" s="30" t="s">
        <v>154</v>
      </c>
      <c r="G614" s="30" t="s">
        <v>308</v>
      </c>
      <c r="H614" s="30">
        <v>2.77</v>
      </c>
      <c r="I614" s="30">
        <v>5.35</v>
      </c>
      <c r="J614" s="31">
        <v>117</v>
      </c>
      <c r="K614" s="32">
        <v>14</v>
      </c>
      <c r="L614" s="33" t="s">
        <v>3414</v>
      </c>
      <c r="M614" s="33" t="s">
        <v>2915</v>
      </c>
      <c r="N614" s="33" t="s">
        <v>3710</v>
      </c>
      <c r="O614" s="30">
        <v>107</v>
      </c>
      <c r="P614" s="30">
        <v>122.1</v>
      </c>
      <c r="Q614" s="31">
        <v>95.747350993377495</v>
      </c>
      <c r="R614" s="34">
        <v>100.62880794701999</v>
      </c>
      <c r="S614" s="32">
        <v>105.51026490066199</v>
      </c>
      <c r="T614" s="35">
        <v>633539476</v>
      </c>
      <c r="U614" s="36">
        <v>644333570</v>
      </c>
      <c r="V614" s="35">
        <v>659077480</v>
      </c>
      <c r="W614" s="37">
        <f t="shared" si="9"/>
        <v>644.33357000000001</v>
      </c>
    </row>
    <row r="615" spans="1:23" s="38" customFormat="1" ht="11.25" customHeight="1" x14ac:dyDescent="0.2">
      <c r="A615" s="27" t="s">
        <v>4779</v>
      </c>
      <c r="B615" s="28" t="s">
        <v>3567</v>
      </c>
      <c r="C615" s="29">
        <v>181</v>
      </c>
      <c r="D615" s="30" t="s">
        <v>116</v>
      </c>
      <c r="E615" s="30" t="s">
        <v>4720</v>
      </c>
      <c r="F615" s="30" t="s">
        <v>154</v>
      </c>
      <c r="G615" s="30" t="s">
        <v>312</v>
      </c>
      <c r="H615" s="30">
        <v>4.51</v>
      </c>
      <c r="I615" s="30">
        <v>9.34</v>
      </c>
      <c r="J615" s="31">
        <v>113</v>
      </c>
      <c r="K615" s="32">
        <v>18</v>
      </c>
      <c r="L615" s="33" t="s">
        <v>3712</v>
      </c>
      <c r="M615" s="33" t="s">
        <v>3713</v>
      </c>
      <c r="N615" s="33" t="s">
        <v>3714</v>
      </c>
      <c r="O615" s="30">
        <v>98.3</v>
      </c>
      <c r="P615" s="30">
        <v>118</v>
      </c>
      <c r="Q615" s="31">
        <v>79.858375634517799</v>
      </c>
      <c r="R615" s="34">
        <v>84.851776649746199</v>
      </c>
      <c r="S615" s="32">
        <v>89.845177664974599</v>
      </c>
      <c r="T615" s="35">
        <v>131796955</v>
      </c>
      <c r="U615" s="36">
        <v>161945153</v>
      </c>
      <c r="V615" s="35">
        <v>459849471</v>
      </c>
      <c r="W615" s="37">
        <f t="shared" si="9"/>
        <v>161.945153</v>
      </c>
    </row>
    <row r="616" spans="1:23" s="38" customFormat="1" ht="11.25" customHeight="1" x14ac:dyDescent="0.2">
      <c r="A616" s="27" t="s">
        <v>4779</v>
      </c>
      <c r="B616" s="28" t="s">
        <v>3574</v>
      </c>
      <c r="C616" s="29">
        <v>176</v>
      </c>
      <c r="D616" s="30" t="s">
        <v>118</v>
      </c>
      <c r="E616" s="30" t="s">
        <v>4720</v>
      </c>
      <c r="F616" s="30" t="s">
        <v>154</v>
      </c>
      <c r="G616" s="30" t="s">
        <v>256</v>
      </c>
      <c r="H616" s="30">
        <v>2.67</v>
      </c>
      <c r="I616" s="30">
        <v>4.5999999999999996</v>
      </c>
      <c r="J616" s="31">
        <v>66</v>
      </c>
      <c r="K616" s="32">
        <v>23</v>
      </c>
      <c r="L616" s="33" t="s">
        <v>3635</v>
      </c>
      <c r="M616" s="33" t="s">
        <v>3636</v>
      </c>
      <c r="N616" s="33" t="s">
        <v>1921</v>
      </c>
      <c r="O616" s="30">
        <v>53.5</v>
      </c>
      <c r="P616" s="30">
        <v>77.099999999999994</v>
      </c>
      <c r="Q616" s="31">
        <v>51.989152542372899</v>
      </c>
      <c r="R616" s="34">
        <v>57.719661016949203</v>
      </c>
      <c r="S616" s="32">
        <v>63.450169491525401</v>
      </c>
      <c r="T616" s="35">
        <v>133242395</v>
      </c>
      <c r="U616" s="36">
        <v>553937891</v>
      </c>
      <c r="V616" s="35">
        <v>583297656</v>
      </c>
      <c r="W616" s="37">
        <f t="shared" si="9"/>
        <v>553.93789100000004</v>
      </c>
    </row>
    <row r="617" spans="1:23" s="38" customFormat="1" ht="11.25" customHeight="1" x14ac:dyDescent="0.2">
      <c r="A617" s="27" t="s">
        <v>4779</v>
      </c>
      <c r="B617" s="28" t="s">
        <v>3574</v>
      </c>
      <c r="C617" s="29">
        <v>176</v>
      </c>
      <c r="D617" s="30" t="s">
        <v>4734</v>
      </c>
      <c r="E617" s="30" t="s">
        <v>4720</v>
      </c>
      <c r="F617" s="30" t="s">
        <v>154</v>
      </c>
      <c r="G617" s="30" t="s">
        <v>217</v>
      </c>
      <c r="H617" s="30">
        <v>4.92</v>
      </c>
      <c r="I617" s="30">
        <v>9.8000000000000007</v>
      </c>
      <c r="J617" s="31">
        <v>7</v>
      </c>
      <c r="K617" s="32">
        <v>14</v>
      </c>
      <c r="L617" s="33" t="s">
        <v>3587</v>
      </c>
      <c r="M617" s="33" t="s">
        <v>3267</v>
      </c>
      <c r="N617" s="33" t="s">
        <v>3588</v>
      </c>
      <c r="O617" s="30">
        <v>0.9</v>
      </c>
      <c r="P617" s="30">
        <v>16.100000000000001</v>
      </c>
      <c r="Q617" s="31">
        <v>2.1937500000000001</v>
      </c>
      <c r="R617" s="34">
        <v>11.38125</v>
      </c>
      <c r="S617" s="32">
        <v>20.568750000000001</v>
      </c>
      <c r="T617" s="35">
        <v>2537082</v>
      </c>
      <c r="U617" s="36">
        <v>10128290</v>
      </c>
      <c r="V617" s="35">
        <v>19022965</v>
      </c>
      <c r="W617" s="37">
        <f t="shared" si="9"/>
        <v>10.12829</v>
      </c>
    </row>
    <row r="618" spans="1:23" s="38" customFormat="1" ht="11.25" customHeight="1" x14ac:dyDescent="0.2">
      <c r="A618" s="27" t="s">
        <v>4778</v>
      </c>
      <c r="B618" s="28" t="s">
        <v>3473</v>
      </c>
      <c r="C618" s="29">
        <v>136</v>
      </c>
      <c r="D618" s="30" t="s">
        <v>3474</v>
      </c>
      <c r="E618" s="30" t="s">
        <v>4720</v>
      </c>
      <c r="F618" s="30"/>
      <c r="G618" s="30" t="s">
        <v>324</v>
      </c>
      <c r="H618" s="30">
        <v>5.3</v>
      </c>
      <c r="I618" s="30">
        <v>17</v>
      </c>
      <c r="J618" s="31">
        <v>0</v>
      </c>
      <c r="K618" s="32">
        <v>7.0501730103806199</v>
      </c>
      <c r="L618" s="33" t="s">
        <v>3475</v>
      </c>
      <c r="M618" s="33" t="s">
        <v>3476</v>
      </c>
      <c r="N618" s="33" t="s">
        <v>1305</v>
      </c>
      <c r="O618" s="30">
        <v>0.9</v>
      </c>
      <c r="P618" s="30">
        <v>6.2</v>
      </c>
      <c r="Q618" s="32">
        <v>3.33139093817327</v>
      </c>
      <c r="R618" s="34">
        <v>6.2379245283018898</v>
      </c>
      <c r="S618" s="32">
        <v>9.1444581184304994</v>
      </c>
      <c r="T618" s="35">
        <v>4519059</v>
      </c>
      <c r="U618" s="36">
        <v>7682974</v>
      </c>
      <c r="V618" s="35">
        <v>10152416</v>
      </c>
      <c r="W618" s="37">
        <f t="shared" si="9"/>
        <v>7.6829739999999997</v>
      </c>
    </row>
    <row r="619" spans="1:23" s="38" customFormat="1" ht="11.25" customHeight="1" x14ac:dyDescent="0.2">
      <c r="A619" s="27" t="s">
        <v>4778</v>
      </c>
      <c r="B619" s="28" t="s">
        <v>3473</v>
      </c>
      <c r="C619" s="29">
        <v>136</v>
      </c>
      <c r="D619" s="30" t="s">
        <v>3499</v>
      </c>
      <c r="E619" s="30" t="s">
        <v>4720</v>
      </c>
      <c r="F619" s="30"/>
      <c r="G619" s="30" t="s">
        <v>267</v>
      </c>
      <c r="H619" s="30">
        <v>7.1</v>
      </c>
      <c r="I619" s="30">
        <v>22</v>
      </c>
      <c r="J619" s="31">
        <v>34</v>
      </c>
      <c r="K619" s="32">
        <v>5.4478609625668399</v>
      </c>
      <c r="L619" s="33" t="s">
        <v>3498</v>
      </c>
      <c r="M619" s="33" t="s">
        <v>2846</v>
      </c>
      <c r="N619" s="33" t="s">
        <v>3498</v>
      </c>
      <c r="O619" s="30">
        <v>28.4</v>
      </c>
      <c r="P619" s="30">
        <v>38.1</v>
      </c>
      <c r="Q619" s="32">
        <v>35.629067616737402</v>
      </c>
      <c r="R619" s="34">
        <v>37.389793814432998</v>
      </c>
      <c r="S619" s="32">
        <v>39.150520012128602</v>
      </c>
      <c r="T619" s="35">
        <v>27158917</v>
      </c>
      <c r="U619" s="36">
        <v>31888596</v>
      </c>
      <c r="V619" s="35">
        <v>39473726</v>
      </c>
      <c r="W619" s="37">
        <f t="shared" si="9"/>
        <v>31.888596</v>
      </c>
    </row>
    <row r="620" spans="1:23" s="38" customFormat="1" ht="11.25" customHeight="1" x14ac:dyDescent="0.2">
      <c r="A620" s="27" t="s">
        <v>4778</v>
      </c>
      <c r="B620" s="28" t="s">
        <v>3473</v>
      </c>
      <c r="C620" s="29">
        <v>136</v>
      </c>
      <c r="D620" s="30" t="s">
        <v>3518</v>
      </c>
      <c r="E620" s="30" t="s">
        <v>4720</v>
      </c>
      <c r="F620" s="30"/>
      <c r="G620" s="30" t="s">
        <v>308</v>
      </c>
      <c r="H620" s="30">
        <v>2.8</v>
      </c>
      <c r="I620" s="30">
        <v>9</v>
      </c>
      <c r="J620" s="31">
        <v>98</v>
      </c>
      <c r="K620" s="32">
        <v>13.316993464052301</v>
      </c>
      <c r="L620" s="33" t="s">
        <v>3519</v>
      </c>
      <c r="M620" s="33" t="s">
        <v>3520</v>
      </c>
      <c r="N620" s="33" t="s">
        <v>3521</v>
      </c>
      <c r="O620" s="30">
        <v>83</v>
      </c>
      <c r="P620" s="30">
        <v>105.7</v>
      </c>
      <c r="Q620" s="32">
        <v>98.008517750712599</v>
      </c>
      <c r="R620" s="34">
        <v>101.86281938326</v>
      </c>
      <c r="S620" s="32">
        <v>105.717121015807</v>
      </c>
      <c r="T620" s="35">
        <v>633539476</v>
      </c>
      <c r="U620" s="36">
        <v>650589784</v>
      </c>
      <c r="V620" s="35">
        <v>660642392</v>
      </c>
      <c r="W620" s="37">
        <f t="shared" si="9"/>
        <v>650.58978400000001</v>
      </c>
    </row>
    <row r="621" spans="1:23" s="38" customFormat="1" ht="11.25" customHeight="1" x14ac:dyDescent="0.2">
      <c r="A621" s="27" t="s">
        <v>4778</v>
      </c>
      <c r="B621" s="28" t="s">
        <v>3473</v>
      </c>
      <c r="C621" s="29">
        <v>136</v>
      </c>
      <c r="D621" s="30" t="s">
        <v>3518</v>
      </c>
      <c r="E621" s="30" t="s">
        <v>4720</v>
      </c>
      <c r="F621" s="30"/>
      <c r="G621" s="30" t="s">
        <v>308</v>
      </c>
      <c r="H621" s="30">
        <v>3.7</v>
      </c>
      <c r="I621" s="30">
        <v>12</v>
      </c>
      <c r="J621" s="31">
        <v>100</v>
      </c>
      <c r="K621" s="32">
        <v>9.9877450980392197</v>
      </c>
      <c r="L621" s="33" t="s">
        <v>3522</v>
      </c>
      <c r="M621" s="33" t="s">
        <v>3523</v>
      </c>
      <c r="N621" s="33" t="s">
        <v>3521</v>
      </c>
      <c r="O621" s="30">
        <v>94</v>
      </c>
      <c r="P621" s="30">
        <v>105.7</v>
      </c>
      <c r="Q621" s="32">
        <v>100.662301617228</v>
      </c>
      <c r="R621" s="34">
        <v>103.304358974359</v>
      </c>
      <c r="S621" s="32">
        <v>105.94641633149</v>
      </c>
      <c r="T621" s="35">
        <v>642670313</v>
      </c>
      <c r="U621" s="36">
        <v>650589784</v>
      </c>
      <c r="V621" s="35">
        <v>660642392</v>
      </c>
      <c r="W621" s="37">
        <f t="shared" si="9"/>
        <v>650.58978400000001</v>
      </c>
    </row>
    <row r="622" spans="1:23" s="38" customFormat="1" ht="11.25" customHeight="1" x14ac:dyDescent="0.2">
      <c r="A622" s="27" t="s">
        <v>4778</v>
      </c>
      <c r="B622" s="28" t="s">
        <v>3473</v>
      </c>
      <c r="C622" s="29">
        <v>136</v>
      </c>
      <c r="D622" s="30" t="s">
        <v>3518</v>
      </c>
      <c r="E622" s="30" t="s">
        <v>4720</v>
      </c>
      <c r="F622" s="30"/>
      <c r="G622" s="30" t="s">
        <v>438</v>
      </c>
      <c r="H622" s="30">
        <v>3.3</v>
      </c>
      <c r="I622" s="30">
        <v>11</v>
      </c>
      <c r="J622" s="31">
        <v>14</v>
      </c>
      <c r="K622" s="32">
        <v>10.895721925133699</v>
      </c>
      <c r="L622" s="33" t="s">
        <v>3524</v>
      </c>
      <c r="M622" s="33" t="s">
        <v>3525</v>
      </c>
      <c r="N622" s="33" t="s">
        <v>3165</v>
      </c>
      <c r="O622" s="30">
        <v>5.8</v>
      </c>
      <c r="P622" s="30">
        <v>19.899999999999999</v>
      </c>
      <c r="Q622" s="32">
        <v>5.7424064171123002</v>
      </c>
      <c r="R622" s="34">
        <v>17.109503546099301</v>
      </c>
      <c r="S622" s="32">
        <v>28.476600675086299</v>
      </c>
      <c r="T622" s="35">
        <v>2357279</v>
      </c>
      <c r="U622" s="36">
        <v>6861465</v>
      </c>
      <c r="V622" s="35">
        <v>3935949</v>
      </c>
      <c r="W622" s="37">
        <f t="shared" si="9"/>
        <v>6.8614649999999999</v>
      </c>
    </row>
    <row r="623" spans="1:23" s="38" customFormat="1" ht="11.25" customHeight="1" x14ac:dyDescent="0.2">
      <c r="A623" s="27" t="s">
        <v>4778</v>
      </c>
      <c r="B623" s="28" t="s">
        <v>3473</v>
      </c>
      <c r="C623" s="29">
        <v>136</v>
      </c>
      <c r="D623" s="30" t="s">
        <v>4738</v>
      </c>
      <c r="E623" s="30" t="s">
        <v>4720</v>
      </c>
      <c r="F623" s="30"/>
      <c r="G623" s="30" t="s">
        <v>267</v>
      </c>
      <c r="H623" s="30">
        <v>6</v>
      </c>
      <c r="I623" s="30">
        <v>19</v>
      </c>
      <c r="J623" s="31">
        <v>38</v>
      </c>
      <c r="K623" s="32">
        <v>6.3080495356037201</v>
      </c>
      <c r="L623" s="33" t="s">
        <v>3498</v>
      </c>
      <c r="M623" s="33" t="s">
        <v>2846</v>
      </c>
      <c r="N623" s="33" t="s">
        <v>3500</v>
      </c>
      <c r="O623" s="30">
        <v>28.4</v>
      </c>
      <c r="P623" s="30">
        <v>41.9</v>
      </c>
      <c r="Q623" s="32">
        <v>38.0291184497191</v>
      </c>
      <c r="R623" s="34">
        <v>40.113111111111103</v>
      </c>
      <c r="S623" s="32">
        <v>42.197103772503198</v>
      </c>
      <c r="T623" s="35">
        <v>33127230</v>
      </c>
      <c r="U623" s="36">
        <v>67694090</v>
      </c>
      <c r="V623" s="35">
        <v>71245054</v>
      </c>
      <c r="W623" s="37">
        <f t="shared" si="9"/>
        <v>67.694090000000003</v>
      </c>
    </row>
    <row r="624" spans="1:23" s="38" customFormat="1" ht="11.25" customHeight="1" x14ac:dyDescent="0.2">
      <c r="A624" s="27" t="s">
        <v>4778</v>
      </c>
      <c r="B624" s="28" t="s">
        <v>3473</v>
      </c>
      <c r="C624" s="29">
        <v>136</v>
      </c>
      <c r="D624" s="30" t="s">
        <v>4738</v>
      </c>
      <c r="E624" s="30" t="s">
        <v>4720</v>
      </c>
      <c r="F624" s="30"/>
      <c r="G624" s="30" t="s">
        <v>267</v>
      </c>
      <c r="H624" s="30">
        <v>7.4</v>
      </c>
      <c r="I624" s="30">
        <v>22</v>
      </c>
      <c r="J624" s="31">
        <v>32</v>
      </c>
      <c r="K624" s="32">
        <v>5.4478609625668399</v>
      </c>
      <c r="L624" s="33" t="s">
        <v>2464</v>
      </c>
      <c r="M624" s="33" t="s">
        <v>2464</v>
      </c>
      <c r="N624" s="33" t="s">
        <v>3498</v>
      </c>
      <c r="O624" s="30">
        <v>28</v>
      </c>
      <c r="P624" s="30">
        <v>38.1</v>
      </c>
      <c r="Q624" s="32">
        <v>33.592415153280001</v>
      </c>
      <c r="R624" s="34">
        <v>35.582772277227697</v>
      </c>
      <c r="S624" s="32">
        <v>37.5731294011754</v>
      </c>
      <c r="T624" s="35">
        <v>26392968</v>
      </c>
      <c r="U624" s="36">
        <v>28132873</v>
      </c>
      <c r="V624" s="35">
        <v>33127255</v>
      </c>
      <c r="W624" s="37">
        <f t="shared" si="9"/>
        <v>28.132873</v>
      </c>
    </row>
    <row r="625" spans="1:23" s="38" customFormat="1" ht="11.25" customHeight="1" x14ac:dyDescent="0.2">
      <c r="A625" s="27" t="s">
        <v>4778</v>
      </c>
      <c r="B625" s="28" t="s">
        <v>3473</v>
      </c>
      <c r="C625" s="29">
        <v>136</v>
      </c>
      <c r="D625" s="30" t="s">
        <v>4770</v>
      </c>
      <c r="E625" s="30" t="s">
        <v>4720</v>
      </c>
      <c r="F625" s="30"/>
      <c r="G625" s="30" t="s">
        <v>267</v>
      </c>
      <c r="H625" s="30">
        <v>7.4</v>
      </c>
      <c r="I625" s="30">
        <v>22</v>
      </c>
      <c r="J625" s="31">
        <v>32</v>
      </c>
      <c r="K625" s="32">
        <v>5.4478609625668399</v>
      </c>
      <c r="L625" s="33" t="s">
        <v>2464</v>
      </c>
      <c r="M625" s="33" t="s">
        <v>2464</v>
      </c>
      <c r="N625" s="33" t="s">
        <v>3498</v>
      </c>
      <c r="O625" s="30">
        <v>28</v>
      </c>
      <c r="P625" s="30">
        <v>38.1</v>
      </c>
      <c r="Q625" s="32">
        <v>33.592415153280001</v>
      </c>
      <c r="R625" s="34">
        <v>35.582772277227697</v>
      </c>
      <c r="S625" s="32">
        <v>37.5731294011754</v>
      </c>
      <c r="T625" s="35">
        <v>26392968</v>
      </c>
      <c r="U625" s="36">
        <v>28132873</v>
      </c>
      <c r="V625" s="35">
        <v>33127255</v>
      </c>
      <c r="W625" s="37">
        <f t="shared" si="9"/>
        <v>28.132873</v>
      </c>
    </row>
    <row r="626" spans="1:23" s="38" customFormat="1" ht="11.25" customHeight="1" x14ac:dyDescent="0.2">
      <c r="A626" s="27" t="s">
        <v>4859</v>
      </c>
      <c r="B626" s="28" t="s">
        <v>3836</v>
      </c>
      <c r="C626" s="29">
        <v>123</v>
      </c>
      <c r="D626" s="30" t="s">
        <v>4738</v>
      </c>
      <c r="E626" s="30" t="s">
        <v>4720</v>
      </c>
      <c r="F626" s="30" t="s">
        <v>154</v>
      </c>
      <c r="G626" s="30" t="s">
        <v>190</v>
      </c>
      <c r="H626" s="30">
        <v>4.9400000000000004</v>
      </c>
      <c r="I626" s="30">
        <v>17.2</v>
      </c>
      <c r="J626" s="31">
        <v>28.077000000000002</v>
      </c>
      <c r="K626" s="32">
        <v>7.70467006995651</v>
      </c>
      <c r="L626" s="33" t="s">
        <v>2974</v>
      </c>
      <c r="M626" s="33" t="s">
        <v>4200</v>
      </c>
      <c r="N626" s="33" t="s">
        <v>4201</v>
      </c>
      <c r="O626" s="31">
        <v>5.7</v>
      </c>
      <c r="P626" s="31">
        <v>10.6</v>
      </c>
      <c r="Q626" s="31">
        <v>3.4193604069180301</v>
      </c>
      <c r="R626" s="34">
        <v>6.6510439120504499</v>
      </c>
      <c r="S626" s="32">
        <v>9.9892663867753999</v>
      </c>
      <c r="T626" s="35">
        <v>4111292</v>
      </c>
      <c r="U626" s="36">
        <v>6976963</v>
      </c>
      <c r="V626" s="35">
        <v>8146267</v>
      </c>
      <c r="W626" s="37">
        <f t="shared" si="9"/>
        <v>6.9769629999999996</v>
      </c>
    </row>
    <row r="627" spans="1:23" s="38" customFormat="1" ht="11.25" customHeight="1" x14ac:dyDescent="0.2">
      <c r="A627" s="27" t="s">
        <v>4859</v>
      </c>
      <c r="B627" s="28" t="s">
        <v>3836</v>
      </c>
      <c r="C627" s="29">
        <v>123</v>
      </c>
      <c r="D627" s="30" t="s">
        <v>4738</v>
      </c>
      <c r="E627" s="30" t="s">
        <v>4720</v>
      </c>
      <c r="F627" s="30" t="s">
        <v>154</v>
      </c>
      <c r="G627" s="30" t="s">
        <v>324</v>
      </c>
      <c r="H627" s="30">
        <v>3.03</v>
      </c>
      <c r="I627" s="30">
        <v>10.3</v>
      </c>
      <c r="J627" s="31">
        <v>37.634500000000003</v>
      </c>
      <c r="K627" s="32">
        <v>12.866050990607</v>
      </c>
      <c r="L627" s="33" t="s">
        <v>4204</v>
      </c>
      <c r="M627" s="33" t="s">
        <v>4205</v>
      </c>
      <c r="N627" s="33" t="s">
        <v>4206</v>
      </c>
      <c r="O627" s="31">
        <v>23.2</v>
      </c>
      <c r="P627" s="31">
        <v>37.799999999999997</v>
      </c>
      <c r="Q627" s="31">
        <v>27.8496037696918</v>
      </c>
      <c r="R627" s="34">
        <v>33.232373428114599</v>
      </c>
      <c r="S627" s="32">
        <v>38.615143086537401</v>
      </c>
      <c r="T627" s="35">
        <v>30060766</v>
      </c>
      <c r="U627" s="36">
        <v>82124135</v>
      </c>
      <c r="V627" s="35">
        <v>314316507</v>
      </c>
      <c r="W627" s="37">
        <f t="shared" si="9"/>
        <v>82.124134999999995</v>
      </c>
    </row>
    <row r="628" spans="1:23" s="38" customFormat="1" ht="11.25" customHeight="1" x14ac:dyDescent="0.2">
      <c r="A628" s="27" t="s">
        <v>4859</v>
      </c>
      <c r="B628" s="28" t="s">
        <v>3836</v>
      </c>
      <c r="C628" s="29">
        <v>123</v>
      </c>
      <c r="D628" s="30" t="s">
        <v>4738</v>
      </c>
      <c r="E628" s="30" t="s">
        <v>4720</v>
      </c>
      <c r="F628" s="30" t="s">
        <v>154</v>
      </c>
      <c r="G628" s="30" t="s">
        <v>232</v>
      </c>
      <c r="H628" s="30">
        <v>2.13</v>
      </c>
      <c r="I628" s="30">
        <v>7.8</v>
      </c>
      <c r="J628" s="31">
        <v>83.778999999999996</v>
      </c>
      <c r="K628" s="32">
        <v>16.989785282468201</v>
      </c>
      <c r="L628" s="33" t="s">
        <v>4210</v>
      </c>
      <c r="M628" s="33" t="s">
        <v>2797</v>
      </c>
      <c r="N628" s="33" t="s">
        <v>1021</v>
      </c>
      <c r="O628" s="31">
        <v>94.697368421052701</v>
      </c>
      <c r="P628" s="31">
        <v>106.7</v>
      </c>
      <c r="Q628" s="31">
        <v>81.188375607440904</v>
      </c>
      <c r="R628" s="34">
        <v>82.506832931374703</v>
      </c>
      <c r="S628" s="32">
        <v>83.825290255308502</v>
      </c>
      <c r="T628" s="35">
        <v>590835515</v>
      </c>
      <c r="U628" s="36">
        <v>592971057</v>
      </c>
      <c r="V628" s="35">
        <v>596648299</v>
      </c>
      <c r="W628" s="37">
        <f t="shared" si="9"/>
        <v>592.97105699999997</v>
      </c>
    </row>
    <row r="629" spans="1:23" s="38" customFormat="1" ht="11.25" customHeight="1" x14ac:dyDescent="0.2">
      <c r="A629" s="27" t="s">
        <v>4859</v>
      </c>
      <c r="B629" s="28" t="s">
        <v>3836</v>
      </c>
      <c r="C629" s="29">
        <v>123</v>
      </c>
      <c r="D629" s="30" t="s">
        <v>4738</v>
      </c>
      <c r="E629" s="30" t="s">
        <v>4720</v>
      </c>
      <c r="F629" s="30" t="s">
        <v>154</v>
      </c>
      <c r="G629" s="30" t="s">
        <v>232</v>
      </c>
      <c r="H629" s="30">
        <v>3.74</v>
      </c>
      <c r="I629" s="30">
        <v>12</v>
      </c>
      <c r="J629" s="31">
        <v>96.489500000000007</v>
      </c>
      <c r="K629" s="32">
        <v>11.043360433604301</v>
      </c>
      <c r="L629" s="33" t="s">
        <v>4211</v>
      </c>
      <c r="M629" s="33" t="s">
        <v>4212</v>
      </c>
      <c r="N629" s="33" t="s">
        <v>1602</v>
      </c>
      <c r="O629" s="31">
        <v>102.7</v>
      </c>
      <c r="P629" s="31">
        <v>118.3</v>
      </c>
      <c r="Q629" s="31">
        <v>84.372068204727299</v>
      </c>
      <c r="R629" s="34">
        <v>87.941662592747605</v>
      </c>
      <c r="S629" s="32">
        <v>94.956936075013999</v>
      </c>
      <c r="T629" s="35">
        <v>596650710</v>
      </c>
      <c r="U629" s="36">
        <v>618723618</v>
      </c>
      <c r="V629" s="35">
        <v>640756585</v>
      </c>
      <c r="W629" s="37">
        <f t="shared" si="9"/>
        <v>618.72361799999999</v>
      </c>
    </row>
    <row r="630" spans="1:23" s="38" customFormat="1" ht="11.25" customHeight="1" x14ac:dyDescent="0.2">
      <c r="A630" s="27" t="s">
        <v>4859</v>
      </c>
      <c r="B630" s="28" t="s">
        <v>3836</v>
      </c>
      <c r="C630" s="29">
        <v>123</v>
      </c>
      <c r="D630" s="30" t="s">
        <v>4738</v>
      </c>
      <c r="E630" s="30" t="s">
        <v>4720</v>
      </c>
      <c r="F630" s="30" t="s">
        <v>154</v>
      </c>
      <c r="G630" s="30" t="s">
        <v>297</v>
      </c>
      <c r="H630" s="30">
        <v>3.58</v>
      </c>
      <c r="I630" s="30">
        <v>15.7</v>
      </c>
      <c r="J630" s="31">
        <v>89.147000000000006</v>
      </c>
      <c r="K630" s="32">
        <v>8.4407850447931203</v>
      </c>
      <c r="L630" s="33" t="s">
        <v>4739</v>
      </c>
      <c r="M630" s="33" t="s">
        <v>4213</v>
      </c>
      <c r="N630" s="33" t="s">
        <v>4214</v>
      </c>
      <c r="O630" s="31">
        <v>37.299999999999997</v>
      </c>
      <c r="P630" s="31">
        <v>46.812903225806501</v>
      </c>
      <c r="Q630" s="31">
        <v>46.271336529718702</v>
      </c>
      <c r="R630" s="34">
        <v>47.273034030453097</v>
      </c>
      <c r="S630" s="32">
        <v>49.754590071343401</v>
      </c>
      <c r="T630" s="35">
        <v>55626922</v>
      </c>
      <c r="U630" s="36">
        <v>63869004</v>
      </c>
      <c r="V630" s="35">
        <v>84133819</v>
      </c>
      <c r="W630" s="37">
        <f t="shared" si="9"/>
        <v>63.869003999999997</v>
      </c>
    </row>
    <row r="631" spans="1:23" s="38" customFormat="1" ht="11.25" customHeight="1" x14ac:dyDescent="0.2">
      <c r="A631" s="27" t="s">
        <v>4779</v>
      </c>
      <c r="B631" s="28" t="s">
        <v>3574</v>
      </c>
      <c r="C631" s="29">
        <v>176</v>
      </c>
      <c r="D631" s="30" t="s">
        <v>3664</v>
      </c>
      <c r="E631" s="30" t="s">
        <v>4720</v>
      </c>
      <c r="F631" s="30" t="s">
        <v>154</v>
      </c>
      <c r="G631" s="30" t="s">
        <v>275</v>
      </c>
      <c r="H631" s="30">
        <v>10.27</v>
      </c>
      <c r="I631" s="30">
        <v>16.600000000000001</v>
      </c>
      <c r="J631" s="31">
        <v>48</v>
      </c>
      <c r="K631" s="32">
        <v>4</v>
      </c>
      <c r="L631" s="33" t="s">
        <v>1434</v>
      </c>
      <c r="M631" s="33" t="s">
        <v>3665</v>
      </c>
      <c r="N631" s="33" t="s">
        <v>3666</v>
      </c>
      <c r="O631" s="30">
        <v>44.9</v>
      </c>
      <c r="P631" s="30">
        <v>50.5</v>
      </c>
      <c r="Q631" s="31">
        <v>41.6551785714286</v>
      </c>
      <c r="R631" s="34">
        <v>42.3373214285714</v>
      </c>
      <c r="S631" s="32">
        <v>43.019464285714299</v>
      </c>
      <c r="T631" s="35">
        <v>86503726</v>
      </c>
      <c r="U631" s="36">
        <v>90373528</v>
      </c>
      <c r="V631" s="35">
        <v>322762592</v>
      </c>
      <c r="W631" s="37">
        <f t="shared" si="9"/>
        <v>90.373527999999993</v>
      </c>
    </row>
    <row r="632" spans="1:23" s="38" customFormat="1" ht="11.25" customHeight="1" x14ac:dyDescent="0.2">
      <c r="A632" s="27" t="s">
        <v>4778</v>
      </c>
      <c r="B632" s="28" t="s">
        <v>3473</v>
      </c>
      <c r="C632" s="29">
        <v>136</v>
      </c>
      <c r="D632" s="30" t="s">
        <v>3497</v>
      </c>
      <c r="E632" s="30" t="s">
        <v>4720</v>
      </c>
      <c r="F632" s="30"/>
      <c r="G632" s="30" t="s">
        <v>267</v>
      </c>
      <c r="H632" s="30">
        <v>4.4000000000000004</v>
      </c>
      <c r="I632" s="30">
        <v>14</v>
      </c>
      <c r="J632" s="31">
        <v>28</v>
      </c>
      <c r="K632" s="32">
        <v>8.5609243697478998</v>
      </c>
      <c r="L632" s="33" t="s">
        <v>2464</v>
      </c>
      <c r="M632" s="33" t="s">
        <v>3383</v>
      </c>
      <c r="N632" s="33" t="s">
        <v>3498</v>
      </c>
      <c r="O632" s="30">
        <v>18.3</v>
      </c>
      <c r="P632" s="30">
        <v>38.1</v>
      </c>
      <c r="Q632" s="32">
        <v>28.4702645148969</v>
      </c>
      <c r="R632" s="34">
        <v>31.914090909090898</v>
      </c>
      <c r="S632" s="32">
        <v>35.357917303284999</v>
      </c>
      <c r="T632" s="35">
        <v>23296572</v>
      </c>
      <c r="U632" s="36">
        <v>26048863</v>
      </c>
      <c r="V632" s="35">
        <v>29106830</v>
      </c>
      <c r="W632" s="37">
        <f t="shared" si="9"/>
        <v>26.048863000000001</v>
      </c>
    </row>
    <row r="633" spans="1:23" s="38" customFormat="1" ht="11.25" customHeight="1" x14ac:dyDescent="0.2">
      <c r="A633" s="27" t="s">
        <v>4778</v>
      </c>
      <c r="B633" s="28" t="s">
        <v>3473</v>
      </c>
      <c r="C633" s="29">
        <v>136</v>
      </c>
      <c r="D633" s="30" t="s">
        <v>3497</v>
      </c>
      <c r="E633" s="30" t="s">
        <v>4720</v>
      </c>
      <c r="F633" s="30"/>
      <c r="G633" s="30" t="s">
        <v>267</v>
      </c>
      <c r="H633" s="30">
        <v>4.2</v>
      </c>
      <c r="I633" s="30">
        <v>13</v>
      </c>
      <c r="J633" s="31">
        <v>94</v>
      </c>
      <c r="K633" s="32">
        <v>9.2194570135746599</v>
      </c>
      <c r="L633" s="33" t="s">
        <v>3501</v>
      </c>
      <c r="M633" s="33" t="s">
        <v>3502</v>
      </c>
      <c r="N633" s="33" t="s">
        <v>3120</v>
      </c>
      <c r="O633" s="30">
        <v>85</v>
      </c>
      <c r="P633" s="30">
        <v>99.4</v>
      </c>
      <c r="Q633" s="32">
        <v>56.9100141402715</v>
      </c>
      <c r="R633" s="34">
        <v>59.272500000000001</v>
      </c>
      <c r="S633" s="32">
        <v>61.634985859728502</v>
      </c>
      <c r="T633" s="35">
        <v>568775595</v>
      </c>
      <c r="U633" s="36">
        <v>577650885</v>
      </c>
      <c r="V633" s="35">
        <v>597168084</v>
      </c>
      <c r="W633" s="37">
        <f t="shared" si="9"/>
        <v>577.65088500000002</v>
      </c>
    </row>
    <row r="634" spans="1:23" s="38" customFormat="1" ht="11.25" customHeight="1" x14ac:dyDescent="0.2">
      <c r="A634" s="27" t="s">
        <v>4778</v>
      </c>
      <c r="B634" s="28" t="s">
        <v>3473</v>
      </c>
      <c r="C634" s="29">
        <v>136</v>
      </c>
      <c r="D634" s="30" t="s">
        <v>3505</v>
      </c>
      <c r="E634" s="30" t="s">
        <v>4720</v>
      </c>
      <c r="F634" s="30"/>
      <c r="G634" s="30" t="s">
        <v>267</v>
      </c>
      <c r="H634" s="30">
        <v>4.8</v>
      </c>
      <c r="I634" s="30">
        <v>15</v>
      </c>
      <c r="J634" s="31">
        <v>122</v>
      </c>
      <c r="K634" s="32">
        <v>7.9901960784313699</v>
      </c>
      <c r="L634" s="33" t="s">
        <v>3506</v>
      </c>
      <c r="M634" s="33" t="s">
        <v>1421</v>
      </c>
      <c r="N634" s="33" t="s">
        <v>3507</v>
      </c>
      <c r="O634" s="30">
        <v>117.7</v>
      </c>
      <c r="P634" s="30">
        <v>127.2</v>
      </c>
      <c r="Q634" s="32">
        <v>71.109430340557296</v>
      </c>
      <c r="R634" s="34">
        <v>76.736210526315801</v>
      </c>
      <c r="S634" s="32">
        <v>82.362990712074307</v>
      </c>
      <c r="T634" s="35">
        <v>642375958</v>
      </c>
      <c r="U634" s="36">
        <v>649617988</v>
      </c>
      <c r="V634" s="35">
        <v>653894380</v>
      </c>
      <c r="W634" s="37">
        <f t="shared" si="9"/>
        <v>649.61798799999997</v>
      </c>
    </row>
    <row r="635" spans="1:23" s="38" customFormat="1" ht="11.25" customHeight="1" x14ac:dyDescent="0.2">
      <c r="A635" s="27" t="s">
        <v>4779</v>
      </c>
      <c r="B635" s="28" t="s">
        <v>3574</v>
      </c>
      <c r="C635" s="29">
        <v>176</v>
      </c>
      <c r="D635" s="30" t="s">
        <v>1580</v>
      </c>
      <c r="E635" s="30" t="s">
        <v>4720</v>
      </c>
      <c r="F635" s="30" t="s">
        <v>154</v>
      </c>
      <c r="G635" s="30" t="s">
        <v>297</v>
      </c>
      <c r="H635" s="30">
        <v>3.94</v>
      </c>
      <c r="I635" s="30">
        <v>6.8</v>
      </c>
      <c r="J635" s="31">
        <v>122</v>
      </c>
      <c r="K635" s="32">
        <v>12</v>
      </c>
      <c r="L635" s="33" t="s">
        <v>3691</v>
      </c>
      <c r="M635" s="33" t="s">
        <v>1250</v>
      </c>
      <c r="N635" s="33" t="s">
        <v>3693</v>
      </c>
      <c r="O635" s="30">
        <v>116.2</v>
      </c>
      <c r="P635" s="30">
        <v>127.7</v>
      </c>
      <c r="Q635" s="31">
        <v>100.487304347826</v>
      </c>
      <c r="R635" s="34">
        <v>108.068173913043</v>
      </c>
      <c r="S635" s="32">
        <v>115.64904347826101</v>
      </c>
      <c r="T635" s="35">
        <v>594473907</v>
      </c>
      <c r="U635" s="36">
        <v>602562213</v>
      </c>
      <c r="V635" s="35">
        <v>612649972</v>
      </c>
      <c r="W635" s="37">
        <f t="shared" si="9"/>
        <v>602.56221300000004</v>
      </c>
    </row>
    <row r="636" spans="1:23" s="38" customFormat="1" ht="11.25" customHeight="1" x14ac:dyDescent="0.2">
      <c r="A636" s="27" t="s">
        <v>4779</v>
      </c>
      <c r="B636" s="28" t="s">
        <v>3574</v>
      </c>
      <c r="C636" s="29">
        <v>176</v>
      </c>
      <c r="D636" s="30" t="s">
        <v>3728</v>
      </c>
      <c r="E636" s="30" t="s">
        <v>4720</v>
      </c>
      <c r="F636" s="30" t="s">
        <v>154</v>
      </c>
      <c r="G636" s="30" t="s">
        <v>438</v>
      </c>
      <c r="H636" s="30">
        <v>2.82</v>
      </c>
      <c r="I636" s="30">
        <v>5.9</v>
      </c>
      <c r="J636" s="31">
        <v>209</v>
      </c>
      <c r="K636" s="32">
        <v>15</v>
      </c>
      <c r="L636" s="33" t="s">
        <v>4742</v>
      </c>
      <c r="M636" s="33" t="s">
        <v>2137</v>
      </c>
      <c r="N636" s="33" t="s">
        <v>3729</v>
      </c>
      <c r="O636" s="30">
        <v>197.7</v>
      </c>
      <c r="P636" s="30">
        <v>211.5</v>
      </c>
      <c r="Q636" s="31">
        <v>159.233623188406</v>
      </c>
      <c r="R636" s="34">
        <v>161.33144927536199</v>
      </c>
      <c r="S636" s="32">
        <v>163.429275362319</v>
      </c>
      <c r="T636" s="35">
        <v>711311239</v>
      </c>
      <c r="U636" s="36">
        <v>716280424</v>
      </c>
      <c r="V636" s="35">
        <v>722961770</v>
      </c>
      <c r="W636" s="37">
        <f t="shared" si="9"/>
        <v>716.28042400000004</v>
      </c>
    </row>
    <row r="637" spans="1:23" s="38" customFormat="1" ht="11.25" customHeight="1" x14ac:dyDescent="0.2">
      <c r="A637" s="27" t="s">
        <v>4779</v>
      </c>
      <c r="B637" s="28" t="s">
        <v>3567</v>
      </c>
      <c r="C637" s="29">
        <v>181</v>
      </c>
      <c r="D637" s="30" t="s">
        <v>4733</v>
      </c>
      <c r="E637" s="30" t="s">
        <v>4720</v>
      </c>
      <c r="F637" s="30"/>
      <c r="G637" s="30" t="s">
        <v>267</v>
      </c>
      <c r="H637" s="30">
        <v>6.1</v>
      </c>
      <c r="I637" s="30">
        <v>12.61</v>
      </c>
      <c r="J637" s="31">
        <v>82</v>
      </c>
      <c r="K637" s="32">
        <v>9</v>
      </c>
      <c r="L637" s="33" t="s">
        <v>3654</v>
      </c>
      <c r="M637" s="33" t="s">
        <v>3655</v>
      </c>
      <c r="N637" s="33" t="s">
        <v>3656</v>
      </c>
      <c r="O637" s="30">
        <v>80.400000000000006</v>
      </c>
      <c r="P637" s="30">
        <v>89.5</v>
      </c>
      <c r="Q637" s="31">
        <v>62.551208791208801</v>
      </c>
      <c r="R637" s="34">
        <v>65.350109890109906</v>
      </c>
      <c r="S637" s="32">
        <v>68.149010989011003</v>
      </c>
      <c r="T637" s="35">
        <v>597178308</v>
      </c>
      <c r="U637" s="36">
        <v>615060197</v>
      </c>
      <c r="V637" s="35">
        <v>629577699</v>
      </c>
      <c r="W637" s="37">
        <f t="shared" si="9"/>
        <v>615.06019700000002</v>
      </c>
    </row>
    <row r="638" spans="1:23" s="38" customFormat="1" ht="11.25" customHeight="1" x14ac:dyDescent="0.2">
      <c r="A638" s="27" t="s">
        <v>4779</v>
      </c>
      <c r="B638" s="28" t="s">
        <v>3574</v>
      </c>
      <c r="C638" s="29">
        <v>176</v>
      </c>
      <c r="D638" s="30" t="s">
        <v>3615</v>
      </c>
      <c r="E638" s="30" t="s">
        <v>4720</v>
      </c>
      <c r="F638" s="30" t="s">
        <v>154</v>
      </c>
      <c r="G638" s="30" t="s">
        <v>217</v>
      </c>
      <c r="H638" s="30">
        <v>6.31</v>
      </c>
      <c r="I638" s="30">
        <v>11.1</v>
      </c>
      <c r="J638" s="31">
        <v>145</v>
      </c>
      <c r="K638" s="32">
        <v>12</v>
      </c>
      <c r="L638" s="33" t="s">
        <v>2578</v>
      </c>
      <c r="M638" s="33" t="s">
        <v>3605</v>
      </c>
      <c r="N638" s="33" t="s">
        <v>3606</v>
      </c>
      <c r="O638" s="30">
        <v>137.9</v>
      </c>
      <c r="P638" s="30">
        <v>151</v>
      </c>
      <c r="Q638" s="31">
        <v>113.847480916031</v>
      </c>
      <c r="R638" s="34">
        <v>117.896335877863</v>
      </c>
      <c r="S638" s="32">
        <v>121.945190839695</v>
      </c>
      <c r="T638" s="35">
        <v>669183856</v>
      </c>
      <c r="U638" s="36">
        <v>695151874</v>
      </c>
      <c r="V638" s="35">
        <v>712564938</v>
      </c>
      <c r="W638" s="37">
        <f t="shared" si="9"/>
        <v>695.15187400000002</v>
      </c>
    </row>
    <row r="639" spans="1:23" s="38" customFormat="1" ht="11.25" customHeight="1" x14ac:dyDescent="0.2">
      <c r="A639" s="27" t="s">
        <v>4779</v>
      </c>
      <c r="B639" s="28" t="s">
        <v>3574</v>
      </c>
      <c r="C639" s="29">
        <v>176</v>
      </c>
      <c r="D639" s="30" t="s">
        <v>1513</v>
      </c>
      <c r="E639" s="30" t="s">
        <v>4720</v>
      </c>
      <c r="F639" s="30" t="s">
        <v>154</v>
      </c>
      <c r="G639" s="30" t="s">
        <v>217</v>
      </c>
      <c r="H639" s="30">
        <v>6.31</v>
      </c>
      <c r="I639" s="30">
        <v>11.1</v>
      </c>
      <c r="J639" s="31">
        <v>145</v>
      </c>
      <c r="K639" s="32">
        <v>12</v>
      </c>
      <c r="L639" s="33" t="s">
        <v>2578</v>
      </c>
      <c r="M639" s="33" t="s">
        <v>3605</v>
      </c>
      <c r="N639" s="33" t="s">
        <v>3606</v>
      </c>
      <c r="O639" s="30">
        <v>137.9</v>
      </c>
      <c r="P639" s="30">
        <v>151</v>
      </c>
      <c r="Q639" s="31">
        <v>113.847480916031</v>
      </c>
      <c r="R639" s="34">
        <v>117.896335877863</v>
      </c>
      <c r="S639" s="32">
        <v>121.945190839695</v>
      </c>
      <c r="T639" s="35">
        <v>669183856</v>
      </c>
      <c r="U639" s="36">
        <v>695151874</v>
      </c>
      <c r="V639" s="35">
        <v>712564938</v>
      </c>
      <c r="W639" s="37">
        <f t="shared" si="9"/>
        <v>695.15187400000002</v>
      </c>
    </row>
    <row r="640" spans="1:23" s="38" customFormat="1" ht="11.25" customHeight="1" x14ac:dyDescent="0.2">
      <c r="A640" s="27" t="s">
        <v>4779</v>
      </c>
      <c r="B640" s="28" t="s">
        <v>3574</v>
      </c>
      <c r="C640" s="29">
        <v>176</v>
      </c>
      <c r="D640" s="30" t="s">
        <v>3615</v>
      </c>
      <c r="E640" s="30" t="s">
        <v>4720</v>
      </c>
      <c r="F640" s="30" t="s">
        <v>154</v>
      </c>
      <c r="G640" s="30" t="s">
        <v>232</v>
      </c>
      <c r="H640" s="30">
        <v>3.13</v>
      </c>
      <c r="I640" s="30">
        <v>6.2</v>
      </c>
      <c r="J640" s="31">
        <v>148</v>
      </c>
      <c r="K640" s="32">
        <v>18</v>
      </c>
      <c r="L640" s="33" t="s">
        <v>3616</v>
      </c>
      <c r="M640" s="33" t="s">
        <v>2801</v>
      </c>
      <c r="N640" s="33" t="s">
        <v>1370</v>
      </c>
      <c r="O640" s="30">
        <v>141.6</v>
      </c>
      <c r="P640" s="30">
        <v>163.80000000000001</v>
      </c>
      <c r="Q640" s="31">
        <v>116.99</v>
      </c>
      <c r="R640" s="34">
        <v>124.19</v>
      </c>
      <c r="S640" s="32">
        <v>131.38999999999999</v>
      </c>
      <c r="T640" s="35">
        <v>692209506</v>
      </c>
      <c r="U640" s="36">
        <v>705895095</v>
      </c>
      <c r="V640" s="35">
        <v>711074129</v>
      </c>
      <c r="W640" s="37">
        <f t="shared" si="9"/>
        <v>705.89509499999997</v>
      </c>
    </row>
    <row r="641" spans="1:23" s="38" customFormat="1" ht="11.25" customHeight="1" x14ac:dyDescent="0.25">
      <c r="A641" s="44" t="s">
        <v>4748</v>
      </c>
      <c r="B641" s="28" t="s">
        <v>2718</v>
      </c>
      <c r="C641" s="29">
        <v>140</v>
      </c>
      <c r="D641" s="30" t="s">
        <v>17</v>
      </c>
      <c r="E641" s="30" t="s">
        <v>4727</v>
      </c>
      <c r="F641" s="30"/>
      <c r="G641" s="30" t="s">
        <v>324</v>
      </c>
      <c r="H641" s="30">
        <v>6.23</v>
      </c>
      <c r="I641" s="30">
        <v>8.5</v>
      </c>
      <c r="J641" s="31">
        <v>38.61</v>
      </c>
      <c r="K641" s="32">
        <v>13.697478991596601</v>
      </c>
      <c r="L641" s="33" t="s">
        <v>2728</v>
      </c>
      <c r="M641" s="33" t="s">
        <v>2729</v>
      </c>
      <c r="N641" s="33" t="s">
        <v>2059</v>
      </c>
      <c r="O641" s="30">
        <v>28</v>
      </c>
      <c r="P641" s="30">
        <v>48.7</v>
      </c>
      <c r="Q641" s="31">
        <v>31.5623032361881</v>
      </c>
      <c r="R641" s="34">
        <v>38.527617021276598</v>
      </c>
      <c r="S641" s="32">
        <v>45.492930806365102</v>
      </c>
      <c r="T641" s="35">
        <v>52488933</v>
      </c>
      <c r="U641" s="36">
        <v>301997906</v>
      </c>
      <c r="V641" s="35">
        <v>414090485</v>
      </c>
      <c r="W641" s="37">
        <f t="shared" si="9"/>
        <v>301.997906</v>
      </c>
    </row>
    <row r="642" spans="1:23" s="38" customFormat="1" ht="11.25" customHeight="1" x14ac:dyDescent="0.25">
      <c r="A642" s="44" t="s">
        <v>4748</v>
      </c>
      <c r="B642" s="28" t="s">
        <v>2718</v>
      </c>
      <c r="C642" s="29">
        <v>140</v>
      </c>
      <c r="D642" s="30" t="s">
        <v>17</v>
      </c>
      <c r="E642" s="30" t="s">
        <v>4727</v>
      </c>
      <c r="F642" s="30"/>
      <c r="G642" s="30" t="s">
        <v>324</v>
      </c>
      <c r="H642" s="30">
        <v>4.8899999999999997</v>
      </c>
      <c r="I642" s="30">
        <v>80</v>
      </c>
      <c r="J642" s="31">
        <v>115.4</v>
      </c>
      <c r="K642" s="32">
        <v>1.4553571428571399</v>
      </c>
      <c r="L642" s="33" t="s">
        <v>831</v>
      </c>
      <c r="M642" s="33" t="s">
        <v>2735</v>
      </c>
      <c r="N642" s="33" t="s">
        <v>2736</v>
      </c>
      <c r="O642" s="30">
        <v>139</v>
      </c>
      <c r="P642" s="30">
        <v>140</v>
      </c>
      <c r="Q642" s="31">
        <v>112.573244047619</v>
      </c>
      <c r="R642" s="34">
        <v>113.276666666667</v>
      </c>
      <c r="S642" s="32">
        <v>113.980089285714</v>
      </c>
      <c r="T642" s="35">
        <v>651817107</v>
      </c>
      <c r="U642" s="36">
        <v>652254379</v>
      </c>
      <c r="V642" s="35">
        <v>652888511</v>
      </c>
      <c r="W642" s="37">
        <f t="shared" si="9"/>
        <v>652.25437899999997</v>
      </c>
    </row>
    <row r="643" spans="1:23" s="38" customFormat="1" ht="11.25" customHeight="1" x14ac:dyDescent="0.25">
      <c r="A643" s="44" t="s">
        <v>4748</v>
      </c>
      <c r="B643" s="28" t="s">
        <v>2718</v>
      </c>
      <c r="C643" s="29">
        <v>140</v>
      </c>
      <c r="D643" s="30" t="s">
        <v>17</v>
      </c>
      <c r="E643" s="30" t="s">
        <v>4727</v>
      </c>
      <c r="F643" s="30"/>
      <c r="G643" s="30" t="s">
        <v>202</v>
      </c>
      <c r="H643" s="30">
        <v>5.76</v>
      </c>
      <c r="I643" s="30">
        <v>8</v>
      </c>
      <c r="J643" s="31">
        <v>81.900000000000006</v>
      </c>
      <c r="K643" s="32">
        <v>14.5535714285714</v>
      </c>
      <c r="L643" s="33" t="s">
        <v>2746</v>
      </c>
      <c r="M643" s="33" t="s">
        <v>2747</v>
      </c>
      <c r="N643" s="33" t="s">
        <v>2748</v>
      </c>
      <c r="O643" s="30">
        <v>92.3</v>
      </c>
      <c r="P643" s="30">
        <v>107.6</v>
      </c>
      <c r="Q643" s="31">
        <v>70.396995391705104</v>
      </c>
      <c r="R643" s="34">
        <v>78.434322580645201</v>
      </c>
      <c r="S643" s="32">
        <v>86.471649769585298</v>
      </c>
      <c r="T643" s="35">
        <v>74254806</v>
      </c>
      <c r="U643" s="36">
        <v>108456445</v>
      </c>
      <c r="V643" s="35">
        <v>201239875</v>
      </c>
      <c r="W643" s="37">
        <f t="shared" si="9"/>
        <v>108.456445</v>
      </c>
    </row>
    <row r="644" spans="1:23" s="38" customFormat="1" ht="11.25" customHeight="1" x14ac:dyDescent="0.25">
      <c r="A644" s="44" t="s">
        <v>4748</v>
      </c>
      <c r="B644" s="28" t="s">
        <v>2718</v>
      </c>
      <c r="C644" s="29">
        <v>140</v>
      </c>
      <c r="D644" s="30" t="s">
        <v>17</v>
      </c>
      <c r="E644" s="30" t="s">
        <v>4727</v>
      </c>
      <c r="F644" s="70"/>
      <c r="G644" s="30" t="s">
        <v>217</v>
      </c>
      <c r="H644" s="30">
        <v>7.23</v>
      </c>
      <c r="I644" s="30">
        <v>10.4</v>
      </c>
      <c r="J644" s="31">
        <v>24.9</v>
      </c>
      <c r="K644" s="32">
        <v>11.195054945054901</v>
      </c>
      <c r="L644" s="33" t="s">
        <v>2770</v>
      </c>
      <c r="M644" s="33" t="s">
        <v>1561</v>
      </c>
      <c r="N644" s="33" t="s">
        <v>2771</v>
      </c>
      <c r="O644" s="30">
        <v>8.4</v>
      </c>
      <c r="P644" s="30">
        <v>22.7</v>
      </c>
      <c r="Q644" s="31">
        <v>15.209536116749501</v>
      </c>
      <c r="R644" s="34">
        <v>20.504012738853501</v>
      </c>
      <c r="S644" s="32">
        <v>25.7984893609575</v>
      </c>
      <c r="T644" s="35">
        <v>10284547</v>
      </c>
      <c r="U644" s="36">
        <v>18355368</v>
      </c>
      <c r="V644" s="35">
        <v>25120493</v>
      </c>
      <c r="W644" s="37">
        <f t="shared" si="9"/>
        <v>18.355367999999999</v>
      </c>
    </row>
    <row r="645" spans="1:23" s="38" customFormat="1" ht="11.25" customHeight="1" x14ac:dyDescent="0.25">
      <c r="A645" s="44" t="s">
        <v>4748</v>
      </c>
      <c r="B645" s="28" t="s">
        <v>2718</v>
      </c>
      <c r="C645" s="29">
        <v>140</v>
      </c>
      <c r="D645" s="30" t="s">
        <v>17</v>
      </c>
      <c r="E645" s="30" t="s">
        <v>4727</v>
      </c>
      <c r="F645" s="30"/>
      <c r="G645" s="30" t="s">
        <v>267</v>
      </c>
      <c r="H645" s="30">
        <v>5.61</v>
      </c>
      <c r="I645" s="30">
        <v>7.8</v>
      </c>
      <c r="J645" s="31">
        <v>43</v>
      </c>
      <c r="K645" s="32">
        <v>14.9267399267399</v>
      </c>
      <c r="L645" s="33" t="s">
        <v>1694</v>
      </c>
      <c r="M645" s="33" t="s">
        <v>2841</v>
      </c>
      <c r="N645" s="33" t="s">
        <v>2842</v>
      </c>
      <c r="O645" s="30">
        <v>28.5</v>
      </c>
      <c r="P645" s="30">
        <v>59.1</v>
      </c>
      <c r="Q645" s="31">
        <v>32.419099858474901</v>
      </c>
      <c r="R645" s="34">
        <v>39.471136363636397</v>
      </c>
      <c r="S645" s="32">
        <v>46.5231728687979</v>
      </c>
      <c r="T645" s="35">
        <v>26064583</v>
      </c>
      <c r="U645" s="36">
        <v>40520667</v>
      </c>
      <c r="V645" s="35">
        <v>467855094</v>
      </c>
      <c r="W645" s="37">
        <f t="shared" si="9"/>
        <v>40.520667000000003</v>
      </c>
    </row>
    <row r="646" spans="1:23" s="38" customFormat="1" ht="11.25" customHeight="1" x14ac:dyDescent="0.25">
      <c r="A646" s="44" t="s">
        <v>4748</v>
      </c>
      <c r="B646" s="28" t="s">
        <v>2718</v>
      </c>
      <c r="C646" s="29">
        <v>140</v>
      </c>
      <c r="D646" s="30" t="s">
        <v>17</v>
      </c>
      <c r="E646" s="30" t="s">
        <v>4727</v>
      </c>
      <c r="F646" s="30"/>
      <c r="G646" s="30" t="s">
        <v>267</v>
      </c>
      <c r="H646" s="30">
        <v>8.17</v>
      </c>
      <c r="I646" s="30">
        <v>11.8</v>
      </c>
      <c r="J646" s="31">
        <v>93.5</v>
      </c>
      <c r="K646" s="32">
        <v>9.8668280871670699</v>
      </c>
      <c r="L646" s="33" t="s">
        <v>2852</v>
      </c>
      <c r="M646" s="33" t="s">
        <v>2853</v>
      </c>
      <c r="N646" s="33" t="s">
        <v>2168</v>
      </c>
      <c r="O646" s="30">
        <v>99.9</v>
      </c>
      <c r="P646" s="30">
        <v>109.12258064516099</v>
      </c>
      <c r="Q646" s="31">
        <v>79.972995851868504</v>
      </c>
      <c r="R646" s="34">
        <v>84.806976744186002</v>
      </c>
      <c r="S646" s="32">
        <v>89.6409576365036</v>
      </c>
      <c r="T646" s="35">
        <v>650471996</v>
      </c>
      <c r="U646" s="36">
        <v>655973323</v>
      </c>
      <c r="V646" s="35">
        <v>661228664</v>
      </c>
      <c r="W646" s="37">
        <f t="shared" ref="W646:W709" si="10">U646/1000000</f>
        <v>655.97332300000005</v>
      </c>
    </row>
    <row r="647" spans="1:23" s="38" customFormat="1" ht="11.25" customHeight="1" x14ac:dyDescent="0.25">
      <c r="A647" s="44" t="s">
        <v>4748</v>
      </c>
      <c r="B647" s="28" t="s">
        <v>2718</v>
      </c>
      <c r="C647" s="29">
        <v>140</v>
      </c>
      <c r="D647" s="30" t="s">
        <v>17</v>
      </c>
      <c r="E647" s="30" t="s">
        <v>4727</v>
      </c>
      <c r="F647" s="30"/>
      <c r="G647" s="30" t="s">
        <v>275</v>
      </c>
      <c r="H647" s="30">
        <v>7.51</v>
      </c>
      <c r="I647" s="30">
        <v>10.1</v>
      </c>
      <c r="J647" s="31">
        <v>11.1</v>
      </c>
      <c r="K647" s="32">
        <v>11.5275813295615</v>
      </c>
      <c r="L647" s="33" t="s">
        <v>2858</v>
      </c>
      <c r="M647" s="33" t="s">
        <v>2859</v>
      </c>
      <c r="N647" s="33" t="s">
        <v>2860</v>
      </c>
      <c r="O647" s="30">
        <v>3</v>
      </c>
      <c r="P647" s="30">
        <v>16.157142857142901</v>
      </c>
      <c r="Q647" s="31">
        <v>0.71868091571061798</v>
      </c>
      <c r="R647" s="34">
        <v>7.2296296296296303</v>
      </c>
      <c r="S647" s="32">
        <v>13.7405783435486</v>
      </c>
      <c r="T647" s="35">
        <v>1740</v>
      </c>
      <c r="U647" s="36">
        <v>4157066</v>
      </c>
      <c r="V647" s="35">
        <v>9826712</v>
      </c>
      <c r="W647" s="37">
        <f t="shared" si="10"/>
        <v>4.1570660000000004</v>
      </c>
    </row>
    <row r="648" spans="1:23" s="38" customFormat="1" ht="11.25" customHeight="1" x14ac:dyDescent="0.25">
      <c r="A648" s="44" t="s">
        <v>4748</v>
      </c>
      <c r="B648" s="28" t="s">
        <v>2718</v>
      </c>
      <c r="C648" s="29">
        <v>140</v>
      </c>
      <c r="D648" s="30" t="s">
        <v>17</v>
      </c>
      <c r="E648" s="30" t="s">
        <v>4727</v>
      </c>
      <c r="F648" s="70"/>
      <c r="G648" s="30" t="s">
        <v>275</v>
      </c>
      <c r="H648" s="30">
        <v>13.94</v>
      </c>
      <c r="I648" s="30">
        <v>22.7</v>
      </c>
      <c r="J648" s="31">
        <v>49.1</v>
      </c>
      <c r="K648" s="32">
        <v>5.1290119572057904</v>
      </c>
      <c r="L648" s="33" t="s">
        <v>2866</v>
      </c>
      <c r="M648" s="33" t="s">
        <v>2864</v>
      </c>
      <c r="N648" s="33" t="s">
        <v>2867</v>
      </c>
      <c r="O648" s="30">
        <v>40.9</v>
      </c>
      <c r="P648" s="30">
        <v>52.9</v>
      </c>
      <c r="Q648" s="31">
        <v>39.688568758700903</v>
      </c>
      <c r="R648" s="34">
        <v>42.365757575757598</v>
      </c>
      <c r="S648" s="32">
        <v>45.042946392814201</v>
      </c>
      <c r="T648" s="35">
        <v>43811436</v>
      </c>
      <c r="U648" s="36">
        <v>90373528</v>
      </c>
      <c r="V648" s="35">
        <v>385407579</v>
      </c>
      <c r="W648" s="37">
        <f t="shared" si="10"/>
        <v>90.373527999999993</v>
      </c>
    </row>
    <row r="649" spans="1:23" s="38" customFormat="1" ht="11.25" customHeight="1" x14ac:dyDescent="0.25">
      <c r="A649" s="44" t="s">
        <v>4748</v>
      </c>
      <c r="B649" s="28" t="s">
        <v>2718</v>
      </c>
      <c r="C649" s="29">
        <v>140</v>
      </c>
      <c r="D649" s="30" t="s">
        <v>17</v>
      </c>
      <c r="E649" s="30" t="s">
        <v>4727</v>
      </c>
      <c r="F649" s="30"/>
      <c r="G649" s="30" t="s">
        <v>275</v>
      </c>
      <c r="H649" s="30">
        <v>3.88</v>
      </c>
      <c r="I649" s="30">
        <v>5.7</v>
      </c>
      <c r="J649" s="31">
        <v>161.80000000000001</v>
      </c>
      <c r="K649" s="32">
        <v>20.4260651629073</v>
      </c>
      <c r="L649" s="33" t="s">
        <v>2889</v>
      </c>
      <c r="M649" s="33" t="s">
        <v>2890</v>
      </c>
      <c r="N649" s="33" t="s">
        <v>2891</v>
      </c>
      <c r="O649" s="30">
        <v>153.642857142857</v>
      </c>
      <c r="P649" s="30">
        <v>174.54893617021301</v>
      </c>
      <c r="Q649" s="31">
        <v>135.924391639476</v>
      </c>
      <c r="R649" s="34">
        <v>146.233773584906</v>
      </c>
      <c r="S649" s="32">
        <v>156.54315553033501</v>
      </c>
      <c r="T649" s="35">
        <v>563212714</v>
      </c>
      <c r="U649" s="36">
        <v>585840795</v>
      </c>
      <c r="V649" s="35">
        <v>610228805</v>
      </c>
      <c r="W649" s="37">
        <f t="shared" si="10"/>
        <v>585.84079499999996</v>
      </c>
    </row>
    <row r="650" spans="1:23" s="38" customFormat="1" ht="11.25" customHeight="1" x14ac:dyDescent="0.25">
      <c r="A650" s="44" t="s">
        <v>4748</v>
      </c>
      <c r="B650" s="28" t="s">
        <v>2718</v>
      </c>
      <c r="C650" s="29">
        <v>140</v>
      </c>
      <c r="D650" s="30" t="s">
        <v>17</v>
      </c>
      <c r="E650" s="30" t="s">
        <v>4727</v>
      </c>
      <c r="F650" s="30"/>
      <c r="G650" s="30" t="s">
        <v>438</v>
      </c>
      <c r="H650" s="30">
        <v>6.06</v>
      </c>
      <c r="I650" s="30">
        <v>9.6999999999999993</v>
      </c>
      <c r="J650" s="31">
        <v>72.3</v>
      </c>
      <c r="K650" s="32">
        <v>12.002945508100099</v>
      </c>
      <c r="L650" s="33" t="s">
        <v>2927</v>
      </c>
      <c r="M650" s="33" t="s">
        <v>2928</v>
      </c>
      <c r="N650" s="33" t="s">
        <v>2929</v>
      </c>
      <c r="O650" s="30">
        <v>50.8</v>
      </c>
      <c r="P650" s="30">
        <v>66.3</v>
      </c>
      <c r="Q650" s="31">
        <v>59.505400174889601</v>
      </c>
      <c r="R650" s="34">
        <v>64.878593749999993</v>
      </c>
      <c r="S650" s="32">
        <v>70.251787325110499</v>
      </c>
      <c r="T650" s="35">
        <v>91953811</v>
      </c>
      <c r="U650" s="36">
        <v>108863716</v>
      </c>
      <c r="V650" s="35">
        <v>171464246</v>
      </c>
      <c r="W650" s="37">
        <f t="shared" si="10"/>
        <v>108.863716</v>
      </c>
    </row>
    <row r="651" spans="1:23" s="38" customFormat="1" ht="11.25" customHeight="1" x14ac:dyDescent="0.2">
      <c r="A651" s="27" t="s">
        <v>4776</v>
      </c>
      <c r="B651" s="28" t="s">
        <v>3079</v>
      </c>
      <c r="C651" s="29">
        <v>93</v>
      </c>
      <c r="D651" s="30" t="s">
        <v>17</v>
      </c>
      <c r="E651" s="30" t="s">
        <v>4727</v>
      </c>
      <c r="F651" s="30"/>
      <c r="G651" s="30" t="s">
        <v>217</v>
      </c>
      <c r="H651" s="30">
        <v>3.3</v>
      </c>
      <c r="I651" s="30">
        <v>12.6</v>
      </c>
      <c r="J651" s="31">
        <v>103.3</v>
      </c>
      <c r="K651" s="32">
        <v>13.9102235876429</v>
      </c>
      <c r="L651" s="33" t="s">
        <v>4311</v>
      </c>
      <c r="M651" s="33" t="s">
        <v>3787</v>
      </c>
      <c r="N651" s="33" t="s">
        <v>842</v>
      </c>
      <c r="O651" s="30">
        <v>191.9</v>
      </c>
      <c r="P651" s="30">
        <v>193.6</v>
      </c>
      <c r="Q651" s="32">
        <v>149.34</v>
      </c>
      <c r="R651" s="34">
        <v>158.77000000000001</v>
      </c>
      <c r="S651" s="32">
        <v>166.26</v>
      </c>
      <c r="T651" s="35">
        <v>765305837</v>
      </c>
      <c r="U651" s="36">
        <v>779957494</v>
      </c>
      <c r="V651" s="35">
        <v>789411430</v>
      </c>
      <c r="W651" s="37">
        <f t="shared" si="10"/>
        <v>779.957494</v>
      </c>
    </row>
    <row r="652" spans="1:23" s="38" customFormat="1" ht="11.25" customHeight="1" x14ac:dyDescent="0.2">
      <c r="A652" s="27" t="s">
        <v>4776</v>
      </c>
      <c r="B652" s="28" t="s">
        <v>3079</v>
      </c>
      <c r="C652" s="29">
        <v>93</v>
      </c>
      <c r="D652" s="30" t="s">
        <v>17</v>
      </c>
      <c r="E652" s="30" t="s">
        <v>4727</v>
      </c>
      <c r="F652" s="30"/>
      <c r="G652" s="30" t="s">
        <v>232</v>
      </c>
      <c r="H652" s="30">
        <v>3.9</v>
      </c>
      <c r="I652" s="30">
        <v>12.6</v>
      </c>
      <c r="J652" s="31">
        <v>51.4</v>
      </c>
      <c r="K652" s="32">
        <v>13.9102235876429</v>
      </c>
      <c r="L652" s="33" t="s">
        <v>4316</v>
      </c>
      <c r="M652" s="43" t="s">
        <v>4317</v>
      </c>
      <c r="N652" s="33" t="s">
        <v>342</v>
      </c>
      <c r="O652" s="31">
        <v>65</v>
      </c>
      <c r="P652" s="30">
        <v>93.8</v>
      </c>
      <c r="Q652" s="32">
        <v>58.003008063223099</v>
      </c>
      <c r="R652" s="34">
        <v>65.042424242424303</v>
      </c>
      <c r="S652" s="32">
        <v>72.081840421625401</v>
      </c>
      <c r="T652" s="35">
        <v>459949956</v>
      </c>
      <c r="U652" s="36">
        <v>525161758</v>
      </c>
      <c r="V652" s="35">
        <v>565603945</v>
      </c>
      <c r="W652" s="37">
        <f t="shared" si="10"/>
        <v>525.16175799999996</v>
      </c>
    </row>
    <row r="653" spans="1:23" s="38" customFormat="1" ht="11.25" customHeight="1" x14ac:dyDescent="0.2">
      <c r="A653" s="27" t="s">
        <v>4776</v>
      </c>
      <c r="B653" s="28" t="s">
        <v>3079</v>
      </c>
      <c r="C653" s="29">
        <v>93</v>
      </c>
      <c r="D653" s="30" t="s">
        <v>17</v>
      </c>
      <c r="E653" s="30" t="s">
        <v>4727</v>
      </c>
      <c r="F653" s="30"/>
      <c r="G653" s="30" t="s">
        <v>232</v>
      </c>
      <c r="H653" s="30">
        <v>2.5</v>
      </c>
      <c r="I653" s="30">
        <v>10.6</v>
      </c>
      <c r="J653" s="31">
        <v>66.900000000000006</v>
      </c>
      <c r="K653" s="32">
        <v>16.5347940758775</v>
      </c>
      <c r="L653" s="33" t="s">
        <v>4318</v>
      </c>
      <c r="M653" s="43" t="s">
        <v>4317</v>
      </c>
      <c r="N653" s="33" t="s">
        <v>342</v>
      </c>
      <c r="O653" s="31">
        <v>65</v>
      </c>
      <c r="P653" s="30">
        <v>93.8</v>
      </c>
      <c r="Q653" s="32">
        <v>72.362695119177204</v>
      </c>
      <c r="R653" s="34">
        <v>80.730303030303006</v>
      </c>
      <c r="S653" s="32">
        <v>89.097910941428907</v>
      </c>
      <c r="T653" s="35">
        <v>563974404</v>
      </c>
      <c r="U653" s="36">
        <v>588837007</v>
      </c>
      <c r="V653" s="35">
        <v>621378000</v>
      </c>
      <c r="W653" s="37">
        <f t="shared" si="10"/>
        <v>588.83700699999997</v>
      </c>
    </row>
    <row r="654" spans="1:23" s="38" customFormat="1" ht="11.25" customHeight="1" x14ac:dyDescent="0.2">
      <c r="A654" s="27" t="s">
        <v>4776</v>
      </c>
      <c r="B654" s="28" t="s">
        <v>3079</v>
      </c>
      <c r="C654" s="29">
        <v>93</v>
      </c>
      <c r="D654" s="30" t="s">
        <v>17</v>
      </c>
      <c r="E654" s="30" t="s">
        <v>4727</v>
      </c>
      <c r="F654" s="30"/>
      <c r="G654" s="30" t="s">
        <v>241</v>
      </c>
      <c r="H654" s="30">
        <v>3.5</v>
      </c>
      <c r="I654" s="30">
        <v>12.5</v>
      </c>
      <c r="J654" s="31">
        <v>15.5</v>
      </c>
      <c r="K654" s="32">
        <v>14.0215053763441</v>
      </c>
      <c r="L654" s="33" t="s">
        <v>4323</v>
      </c>
      <c r="M654" s="33" t="s">
        <v>4322</v>
      </c>
      <c r="N654" s="33" t="s">
        <v>2084</v>
      </c>
      <c r="O654" s="30">
        <v>12.5</v>
      </c>
      <c r="P654" s="30">
        <v>18.600000000000001</v>
      </c>
      <c r="Q654" s="32">
        <v>13.478245294474799</v>
      </c>
      <c r="R654" s="34">
        <v>21.356083788706702</v>
      </c>
      <c r="S654" s="32">
        <v>29.2339222829387</v>
      </c>
      <c r="T654" s="35">
        <v>7395723</v>
      </c>
      <c r="U654" s="36">
        <v>14013961</v>
      </c>
      <c r="V654" s="35">
        <v>20863321</v>
      </c>
      <c r="W654" s="37">
        <f t="shared" si="10"/>
        <v>14.013961</v>
      </c>
    </row>
    <row r="655" spans="1:23" s="38" customFormat="1" ht="11.25" customHeight="1" x14ac:dyDescent="0.2">
      <c r="A655" s="27" t="s">
        <v>4776</v>
      </c>
      <c r="B655" s="28" t="s">
        <v>3079</v>
      </c>
      <c r="C655" s="29">
        <v>93</v>
      </c>
      <c r="D655" s="30" t="s">
        <v>17</v>
      </c>
      <c r="E655" s="30" t="s">
        <v>4727</v>
      </c>
      <c r="F655" s="30"/>
      <c r="G655" s="30" t="s">
        <v>241</v>
      </c>
      <c r="H655" s="30">
        <v>2.7</v>
      </c>
      <c r="I655" s="30">
        <v>10.4</v>
      </c>
      <c r="J655" s="31">
        <v>25.5</v>
      </c>
      <c r="K655" s="32">
        <v>16.852770885028999</v>
      </c>
      <c r="L655" s="33" t="s">
        <v>4324</v>
      </c>
      <c r="M655" s="33" t="s">
        <v>2084</v>
      </c>
      <c r="N655" s="33" t="s">
        <v>4325</v>
      </c>
      <c r="O655" s="30">
        <v>18.600000000000001</v>
      </c>
      <c r="P655" s="30">
        <v>33.200000000000003</v>
      </c>
      <c r="Q655" s="32">
        <v>10.337986049751301</v>
      </c>
      <c r="R655" s="34">
        <v>25.891316365404901</v>
      </c>
      <c r="S655" s="32">
        <v>41.444646681058501</v>
      </c>
      <c r="T655" s="35">
        <v>5774531</v>
      </c>
      <c r="U655" s="36">
        <v>16021400</v>
      </c>
      <c r="V655" s="35">
        <v>37589777</v>
      </c>
      <c r="W655" s="37">
        <f t="shared" si="10"/>
        <v>16.0214</v>
      </c>
    </row>
    <row r="656" spans="1:23" s="38" customFormat="1" ht="11.25" customHeight="1" x14ac:dyDescent="0.2">
      <c r="A656" s="27" t="s">
        <v>4776</v>
      </c>
      <c r="B656" s="28" t="s">
        <v>3079</v>
      </c>
      <c r="C656" s="29">
        <v>93</v>
      </c>
      <c r="D656" s="30" t="s">
        <v>17</v>
      </c>
      <c r="E656" s="30" t="s">
        <v>4727</v>
      </c>
      <c r="F656" s="30"/>
      <c r="G656" s="30" t="s">
        <v>241</v>
      </c>
      <c r="H656" s="30">
        <v>3.9</v>
      </c>
      <c r="I656" s="30">
        <v>15.3</v>
      </c>
      <c r="J656" s="31">
        <v>183.5</v>
      </c>
      <c r="K656" s="32">
        <v>11.455478248647101</v>
      </c>
      <c r="L656" s="33" t="s">
        <v>4336</v>
      </c>
      <c r="M656" s="33" t="s">
        <v>609</v>
      </c>
      <c r="N656" s="33" t="s">
        <v>4337</v>
      </c>
      <c r="O656" s="30">
        <v>209.6</v>
      </c>
      <c r="P656" s="56">
        <v>211.1</v>
      </c>
      <c r="Q656" s="32">
        <v>175.16254999290601</v>
      </c>
      <c r="R656" s="34">
        <v>176.20218867924501</v>
      </c>
      <c r="S656" s="32" t="s">
        <v>2833</v>
      </c>
      <c r="T656" s="35">
        <v>830045284</v>
      </c>
      <c r="U656" s="36">
        <v>832832243</v>
      </c>
      <c r="V656" s="35">
        <v>836485736</v>
      </c>
      <c r="W656" s="37">
        <f t="shared" si="10"/>
        <v>832.83224299999995</v>
      </c>
    </row>
    <row r="657" spans="1:23" s="38" customFormat="1" ht="11.25" customHeight="1" x14ac:dyDescent="0.2">
      <c r="A657" s="27" t="s">
        <v>4776</v>
      </c>
      <c r="B657" s="28" t="s">
        <v>3079</v>
      </c>
      <c r="C657" s="29">
        <v>93</v>
      </c>
      <c r="D657" s="30" t="s">
        <v>17</v>
      </c>
      <c r="E657" s="30" t="s">
        <v>4727</v>
      </c>
      <c r="F657" s="30"/>
      <c r="G657" s="30" t="s">
        <v>256</v>
      </c>
      <c r="H657" s="30">
        <v>3.5</v>
      </c>
      <c r="I657" s="30">
        <v>13.8</v>
      </c>
      <c r="J657" s="31">
        <v>28.1</v>
      </c>
      <c r="K657" s="32">
        <v>12.700638927847899</v>
      </c>
      <c r="L657" s="33" t="s">
        <v>4344</v>
      </c>
      <c r="M657" s="33" t="s">
        <v>2099</v>
      </c>
      <c r="N657" s="33" t="s">
        <v>4345</v>
      </c>
      <c r="O657" s="30">
        <v>78.5</v>
      </c>
      <c r="P657" s="30">
        <v>88.5</v>
      </c>
      <c r="Q657" s="32">
        <v>59.868175817921497</v>
      </c>
      <c r="R657" s="34">
        <v>63.88</v>
      </c>
      <c r="S657" s="32">
        <v>67.891824182078494</v>
      </c>
      <c r="T657" s="35">
        <v>573802351</v>
      </c>
      <c r="U657" s="36">
        <v>586353070</v>
      </c>
      <c r="V657" s="35">
        <v>597486352</v>
      </c>
      <c r="W657" s="37">
        <f t="shared" si="10"/>
        <v>586.35307</v>
      </c>
    </row>
    <row r="658" spans="1:23" s="38" customFormat="1" ht="11.25" customHeight="1" x14ac:dyDescent="0.2">
      <c r="A658" s="27" t="s">
        <v>4776</v>
      </c>
      <c r="B658" s="28" t="s">
        <v>3079</v>
      </c>
      <c r="C658" s="29">
        <v>93</v>
      </c>
      <c r="D658" s="30" t="s">
        <v>17</v>
      </c>
      <c r="E658" s="30" t="s">
        <v>4727</v>
      </c>
      <c r="F658" s="30"/>
      <c r="G658" s="30" t="s">
        <v>275</v>
      </c>
      <c r="H658" s="30">
        <v>2.8</v>
      </c>
      <c r="I658" s="30">
        <v>8.9</v>
      </c>
      <c r="J658" s="31">
        <v>164.7</v>
      </c>
      <c r="K658" s="32">
        <v>19.693125528573201</v>
      </c>
      <c r="L658" s="33" t="s">
        <v>4375</v>
      </c>
      <c r="M658" s="33" t="s">
        <v>4374</v>
      </c>
      <c r="N658" s="33" t="s">
        <v>4376</v>
      </c>
      <c r="O658" s="30">
        <v>163.1</v>
      </c>
      <c r="P658" s="30">
        <v>189.03114754098399</v>
      </c>
      <c r="Q658" s="32">
        <v>141.24534950256401</v>
      </c>
      <c r="R658" s="34">
        <v>148.452762310396</v>
      </c>
      <c r="S658" s="32">
        <v>155.66017511822901</v>
      </c>
      <c r="T658" s="35">
        <v>578505967</v>
      </c>
      <c r="U658" s="36">
        <v>590164486</v>
      </c>
      <c r="V658" s="35">
        <v>604027780</v>
      </c>
      <c r="W658" s="37">
        <f t="shared" si="10"/>
        <v>590.16448600000001</v>
      </c>
    </row>
    <row r="659" spans="1:23" s="38" customFormat="1" ht="11.25" customHeight="1" x14ac:dyDescent="0.2">
      <c r="A659" s="27" t="s">
        <v>4776</v>
      </c>
      <c r="B659" s="28" t="s">
        <v>3079</v>
      </c>
      <c r="C659" s="29">
        <v>93</v>
      </c>
      <c r="D659" s="30" t="s">
        <v>17</v>
      </c>
      <c r="E659" s="30" t="s">
        <v>4727</v>
      </c>
      <c r="F659" s="30"/>
      <c r="G659" s="30" t="s">
        <v>312</v>
      </c>
      <c r="H659" s="30">
        <v>2.8</v>
      </c>
      <c r="I659" s="30">
        <v>12.9</v>
      </c>
      <c r="J659" s="31">
        <v>13</v>
      </c>
      <c r="K659" s="32">
        <v>13.586730015837301</v>
      </c>
      <c r="L659" s="33" t="s">
        <v>4401</v>
      </c>
      <c r="M659" s="33" t="s">
        <v>2115</v>
      </c>
      <c r="N659" s="33" t="s">
        <v>3417</v>
      </c>
      <c r="O659" s="30">
        <v>3.8</v>
      </c>
      <c r="P659" s="30">
        <v>27</v>
      </c>
      <c r="Q659" s="32">
        <v>10.1805251964969</v>
      </c>
      <c r="R659" s="34">
        <v>14.5912836990596</v>
      </c>
      <c r="S659" s="32">
        <v>19.002042201622299</v>
      </c>
      <c r="T659" s="35">
        <v>14282086</v>
      </c>
      <c r="U659" s="36">
        <v>21127849</v>
      </c>
      <c r="V659" s="35">
        <v>24198465</v>
      </c>
      <c r="W659" s="37">
        <f t="shared" si="10"/>
        <v>21.127849000000001</v>
      </c>
    </row>
    <row r="660" spans="1:23" s="38" customFormat="1" ht="11.25" customHeight="1" x14ac:dyDescent="0.2">
      <c r="A660" s="27" t="s">
        <v>4781</v>
      </c>
      <c r="B660" s="28" t="s">
        <v>4531</v>
      </c>
      <c r="C660" s="29">
        <v>144</v>
      </c>
      <c r="D660" s="30" t="s">
        <v>17</v>
      </c>
      <c r="E660" s="30" t="s">
        <v>4727</v>
      </c>
      <c r="F660" s="30"/>
      <c r="G660" s="30" t="s">
        <v>182</v>
      </c>
      <c r="H660" s="32">
        <v>5.28</v>
      </c>
      <c r="I660" s="30">
        <v>20.3</v>
      </c>
      <c r="J660" s="31">
        <v>24.1</v>
      </c>
      <c r="K660" s="32">
        <v>18.130815544608598</v>
      </c>
      <c r="L660" s="33" t="s">
        <v>1444</v>
      </c>
      <c r="M660" s="33" t="s">
        <v>4520</v>
      </c>
      <c r="N660" s="33" t="s">
        <v>2384</v>
      </c>
      <c r="O660" s="30">
        <v>40.700000000000003</v>
      </c>
      <c r="P660" s="30">
        <v>55.9</v>
      </c>
      <c r="Q660" s="31">
        <v>44.126596914512398</v>
      </c>
      <c r="R660" s="34">
        <v>47.725427135678402</v>
      </c>
      <c r="S660" s="32">
        <v>51.1742573568444</v>
      </c>
      <c r="T660" s="35">
        <v>390522094</v>
      </c>
      <c r="U660" s="36">
        <v>406992351</v>
      </c>
      <c r="V660" s="35">
        <v>429900234</v>
      </c>
      <c r="W660" s="37">
        <f t="shared" si="10"/>
        <v>406.99235099999999</v>
      </c>
    </row>
    <row r="661" spans="1:23" s="38" customFormat="1" ht="11.25" customHeight="1" x14ac:dyDescent="0.2">
      <c r="A661" s="27" t="s">
        <v>4841</v>
      </c>
      <c r="B661" s="28" t="s">
        <v>3323</v>
      </c>
      <c r="C661" s="29">
        <v>249</v>
      </c>
      <c r="D661" s="30" t="s">
        <v>29</v>
      </c>
      <c r="E661" s="30" t="s">
        <v>4727</v>
      </c>
      <c r="F661" s="30"/>
      <c r="G661" s="30" t="s">
        <v>232</v>
      </c>
      <c r="H661" s="32" t="s">
        <v>3055</v>
      </c>
      <c r="I661" s="30">
        <v>8.8000000000000007</v>
      </c>
      <c r="J661" s="31">
        <v>67</v>
      </c>
      <c r="K661" s="32">
        <v>7.4388462942679796</v>
      </c>
      <c r="L661" s="33" t="s">
        <v>3745</v>
      </c>
      <c r="M661" s="33" t="s">
        <v>3746</v>
      </c>
      <c r="N661" s="33" t="s">
        <v>3031</v>
      </c>
      <c r="O661" s="30">
        <v>71.599999999999994</v>
      </c>
      <c r="P661" s="30">
        <v>77.400000000000006</v>
      </c>
      <c r="Q661" s="31">
        <v>59.858126572977604</v>
      </c>
      <c r="R661" s="34">
        <v>61.159341692790001</v>
      </c>
      <c r="S661" s="32">
        <v>62.460556812602398</v>
      </c>
      <c r="T661" s="35">
        <v>480767440</v>
      </c>
      <c r="U661" s="36">
        <v>509958127</v>
      </c>
      <c r="V661" s="35">
        <v>512493770</v>
      </c>
      <c r="W661" s="37">
        <f t="shared" si="10"/>
        <v>509.95812699999999</v>
      </c>
    </row>
    <row r="662" spans="1:23" s="38" customFormat="1" ht="11.25" customHeight="1" x14ac:dyDescent="0.2">
      <c r="A662" s="27" t="s">
        <v>4841</v>
      </c>
      <c r="B662" s="28" t="s">
        <v>3323</v>
      </c>
      <c r="C662" s="29">
        <v>249</v>
      </c>
      <c r="D662" s="30" t="s">
        <v>29</v>
      </c>
      <c r="E662" s="30" t="s">
        <v>4727</v>
      </c>
      <c r="F662" s="30"/>
      <c r="G662" s="30" t="s">
        <v>241</v>
      </c>
      <c r="H662" s="32">
        <v>10</v>
      </c>
      <c r="I662" s="30">
        <v>15.3</v>
      </c>
      <c r="J662" s="31">
        <v>8</v>
      </c>
      <c r="K662" s="32">
        <v>4.2785521169645904</v>
      </c>
      <c r="L662" s="33" t="s">
        <v>3365</v>
      </c>
      <c r="M662" s="33" t="s">
        <v>3747</v>
      </c>
      <c r="N662" s="33" t="s">
        <v>1917</v>
      </c>
      <c r="O662" s="30">
        <v>5</v>
      </c>
      <c r="P662" s="30">
        <v>12.5</v>
      </c>
      <c r="Q662" s="31">
        <v>9.3561695395531608</v>
      </c>
      <c r="R662" s="34">
        <v>10.8693708920188</v>
      </c>
      <c r="S662" s="32">
        <v>12.3825722444844</v>
      </c>
      <c r="T662" s="35">
        <v>5774531</v>
      </c>
      <c r="U662" s="36">
        <v>6585176</v>
      </c>
      <c r="V662" s="35">
        <v>7395822</v>
      </c>
      <c r="W662" s="37">
        <f t="shared" si="10"/>
        <v>6.5851759999999997</v>
      </c>
    </row>
    <row r="663" spans="1:23" s="38" customFormat="1" ht="11.25" customHeight="1" x14ac:dyDescent="0.2">
      <c r="A663" s="27" t="s">
        <v>4841</v>
      </c>
      <c r="B663" s="28" t="s">
        <v>3323</v>
      </c>
      <c r="C663" s="29">
        <v>249</v>
      </c>
      <c r="D663" s="30" t="s">
        <v>29</v>
      </c>
      <c r="E663" s="30" t="s">
        <v>4727</v>
      </c>
      <c r="F663" s="30"/>
      <c r="G663" s="30" t="s">
        <v>241</v>
      </c>
      <c r="H663" s="32" t="s">
        <v>3055</v>
      </c>
      <c r="I663" s="30">
        <v>4.0999999999999996</v>
      </c>
      <c r="J663" s="31">
        <v>31.9</v>
      </c>
      <c r="K663" s="32">
        <v>15.966304241355701</v>
      </c>
      <c r="L663" s="33" t="s">
        <v>3748</v>
      </c>
      <c r="M663" s="33" t="s">
        <v>2806</v>
      </c>
      <c r="N663" s="33" t="s">
        <v>3749</v>
      </c>
      <c r="O663" s="30">
        <v>65.2</v>
      </c>
      <c r="P663" s="30">
        <v>80.599999999999994</v>
      </c>
      <c r="Q663" s="31">
        <v>67.160993766391201</v>
      </c>
      <c r="R663" s="34">
        <v>71.711167617429297</v>
      </c>
      <c r="S663" s="32">
        <v>76.261341468467407</v>
      </c>
      <c r="T663" s="35">
        <v>153604782</v>
      </c>
      <c r="U663" s="36">
        <v>190445531</v>
      </c>
      <c r="V663" s="35">
        <v>430834026</v>
      </c>
      <c r="W663" s="37">
        <f t="shared" si="10"/>
        <v>190.44553099999999</v>
      </c>
    </row>
    <row r="664" spans="1:23" s="38" customFormat="1" ht="11.25" customHeight="1" x14ac:dyDescent="0.2">
      <c r="A664" s="27" t="s">
        <v>4841</v>
      </c>
      <c r="B664" s="28" t="s">
        <v>3323</v>
      </c>
      <c r="C664" s="29">
        <v>249</v>
      </c>
      <c r="D664" s="30" t="s">
        <v>29</v>
      </c>
      <c r="E664" s="30" t="s">
        <v>4727</v>
      </c>
      <c r="F664" s="30"/>
      <c r="G664" s="30" t="s">
        <v>241</v>
      </c>
      <c r="H664" s="32" t="s">
        <v>3055</v>
      </c>
      <c r="I664" s="30">
        <v>4.7</v>
      </c>
      <c r="J664" s="31">
        <v>172</v>
      </c>
      <c r="K664" s="32">
        <v>13.928052636076201</v>
      </c>
      <c r="L664" s="33" t="s">
        <v>3750</v>
      </c>
      <c r="M664" s="33" t="s">
        <v>2608</v>
      </c>
      <c r="N664" s="33" t="s">
        <v>3751</v>
      </c>
      <c r="O664" s="30">
        <v>166</v>
      </c>
      <c r="P664" s="30">
        <v>176</v>
      </c>
      <c r="Q664" s="31">
        <v>138.94788246987201</v>
      </c>
      <c r="R664" s="34">
        <v>141.97035329341301</v>
      </c>
      <c r="S664" s="32">
        <v>144.99282411695401</v>
      </c>
      <c r="T664" s="35">
        <v>781655762</v>
      </c>
      <c r="U664" s="36">
        <v>785663814</v>
      </c>
      <c r="V664" s="35">
        <v>789335527</v>
      </c>
      <c r="W664" s="37">
        <f t="shared" si="10"/>
        <v>785.663814</v>
      </c>
    </row>
    <row r="665" spans="1:23" s="38" customFormat="1" ht="11.25" customHeight="1" x14ac:dyDescent="0.2">
      <c r="A665" s="27" t="s">
        <v>4841</v>
      </c>
      <c r="B665" s="28" t="s">
        <v>3323</v>
      </c>
      <c r="C665" s="29">
        <v>249</v>
      </c>
      <c r="D665" s="30" t="s">
        <v>29</v>
      </c>
      <c r="E665" s="30" t="s">
        <v>4727</v>
      </c>
      <c r="F665" s="30"/>
      <c r="G665" s="30" t="s">
        <v>308</v>
      </c>
      <c r="H665" s="32" t="s">
        <v>3055</v>
      </c>
      <c r="I665" s="30">
        <v>8.5</v>
      </c>
      <c r="J665" s="31">
        <v>123</v>
      </c>
      <c r="K665" s="32">
        <v>7.7013938105362598</v>
      </c>
      <c r="L665" s="33" t="s">
        <v>3752</v>
      </c>
      <c r="M665" s="33" t="s">
        <v>3753</v>
      </c>
      <c r="N665" s="33" t="s">
        <v>3754</v>
      </c>
      <c r="O665" s="30">
        <v>130.80000000000001</v>
      </c>
      <c r="P665" s="30">
        <v>139.19999999999999</v>
      </c>
      <c r="Q665" s="31">
        <v>112.063528552714</v>
      </c>
      <c r="R665" s="34">
        <v>113.633098330241</v>
      </c>
      <c r="S665" s="32">
        <v>115.202668107769</v>
      </c>
      <c r="T665" s="35">
        <v>664838806</v>
      </c>
      <c r="U665" s="36">
        <v>668402970</v>
      </c>
      <c r="V665" s="35">
        <v>672133104</v>
      </c>
      <c r="W665" s="37">
        <f t="shared" si="10"/>
        <v>668.40296999999998</v>
      </c>
    </row>
    <row r="666" spans="1:23" s="38" customFormat="1" ht="11.25" customHeight="1" x14ac:dyDescent="0.2">
      <c r="A666" s="27" t="s">
        <v>4841</v>
      </c>
      <c r="B666" s="28" t="s">
        <v>3323</v>
      </c>
      <c r="C666" s="29">
        <v>249</v>
      </c>
      <c r="D666" s="30" t="s">
        <v>29</v>
      </c>
      <c r="E666" s="30" t="s">
        <v>4727</v>
      </c>
      <c r="F666" s="30"/>
      <c r="G666" s="30" t="s">
        <v>312</v>
      </c>
      <c r="H666" s="32" t="s">
        <v>3055</v>
      </c>
      <c r="I666" s="30">
        <v>8</v>
      </c>
      <c r="J666" s="31">
        <v>130</v>
      </c>
      <c r="K666" s="32">
        <v>8.1827309236947805</v>
      </c>
      <c r="L666" s="33" t="s">
        <v>3755</v>
      </c>
      <c r="M666" s="33" t="s">
        <v>3756</v>
      </c>
      <c r="N666" s="33" t="s">
        <v>3757</v>
      </c>
      <c r="O666" s="30">
        <v>119.3</v>
      </c>
      <c r="P666" s="30">
        <v>127.4</v>
      </c>
      <c r="Q666" s="31">
        <v>90.620291468905904</v>
      </c>
      <c r="R666" s="34">
        <v>94.105528714183293</v>
      </c>
      <c r="S666" s="32">
        <v>96.676456967842498</v>
      </c>
      <c r="T666" s="35">
        <v>459849614</v>
      </c>
      <c r="U666" s="36">
        <v>526303374</v>
      </c>
      <c r="V666" s="35">
        <v>538934909</v>
      </c>
      <c r="W666" s="37">
        <f t="shared" si="10"/>
        <v>526.30337399999996</v>
      </c>
    </row>
    <row r="667" spans="1:23" s="38" customFormat="1" ht="11.25" customHeight="1" x14ac:dyDescent="0.2">
      <c r="A667" s="27" t="s">
        <v>4841</v>
      </c>
      <c r="B667" s="28" t="s">
        <v>3323</v>
      </c>
      <c r="C667" s="29">
        <v>249</v>
      </c>
      <c r="D667" s="30" t="s">
        <v>29</v>
      </c>
      <c r="E667" s="30" t="s">
        <v>4727</v>
      </c>
      <c r="F667" s="30"/>
      <c r="G667" s="30" t="s">
        <v>438</v>
      </c>
      <c r="H667" s="32">
        <v>3</v>
      </c>
      <c r="I667" s="30">
        <v>4.0999999999999996</v>
      </c>
      <c r="J667" s="31">
        <v>0</v>
      </c>
      <c r="K667" s="32">
        <v>15.966304241355701</v>
      </c>
      <c r="L667" s="33" t="s">
        <v>3419</v>
      </c>
      <c r="M667" s="33" t="s">
        <v>3420</v>
      </c>
      <c r="N667" s="33" t="s">
        <v>3758</v>
      </c>
      <c r="O667" s="30">
        <v>3.4</v>
      </c>
      <c r="P667" s="30">
        <v>7.7</v>
      </c>
      <c r="Q667" s="31">
        <v>4.75</v>
      </c>
      <c r="R667" s="34">
        <v>11.4668552375754</v>
      </c>
      <c r="S667" s="32">
        <v>11.4668552375754</v>
      </c>
      <c r="T667" s="35">
        <v>2357279</v>
      </c>
      <c r="U667" s="36">
        <v>5767222</v>
      </c>
      <c r="V667" s="35">
        <v>6009991</v>
      </c>
      <c r="W667" s="37">
        <f t="shared" si="10"/>
        <v>5.7672220000000003</v>
      </c>
    </row>
    <row r="668" spans="1:23" s="38" customFormat="1" ht="11.25" customHeight="1" x14ac:dyDescent="0.2">
      <c r="A668" s="27" t="s">
        <v>4841</v>
      </c>
      <c r="B668" s="28" t="s">
        <v>3323</v>
      </c>
      <c r="C668" s="29">
        <v>249</v>
      </c>
      <c r="D668" s="30" t="s">
        <v>29</v>
      </c>
      <c r="E668" s="30" t="s">
        <v>4727</v>
      </c>
      <c r="F668" s="30"/>
      <c r="G668" s="30" t="s">
        <v>438</v>
      </c>
      <c r="H668" s="32" t="s">
        <v>3055</v>
      </c>
      <c r="I668" s="30">
        <v>7.9</v>
      </c>
      <c r="J668" s="31">
        <v>38</v>
      </c>
      <c r="K668" s="32">
        <v>8.2863097961466092</v>
      </c>
      <c r="L668" s="33" t="s">
        <v>3759</v>
      </c>
      <c r="M668" s="33" t="s">
        <v>1476</v>
      </c>
      <c r="N668" s="33" t="s">
        <v>3760</v>
      </c>
      <c r="O668" s="30">
        <v>19.899999999999999</v>
      </c>
      <c r="P668" s="30">
        <v>25.5</v>
      </c>
      <c r="Q668" s="31">
        <v>34.9476085986215</v>
      </c>
      <c r="R668" s="34">
        <v>37.017241918665299</v>
      </c>
      <c r="S668" s="32">
        <v>39.086875238709098</v>
      </c>
      <c r="T668" s="35">
        <v>22215325</v>
      </c>
      <c r="U668" s="36">
        <v>26791230</v>
      </c>
      <c r="V668" s="35">
        <v>27678404</v>
      </c>
      <c r="W668" s="37">
        <f t="shared" si="10"/>
        <v>26.791229999999999</v>
      </c>
    </row>
    <row r="669" spans="1:23" s="38" customFormat="1" ht="11.25" customHeight="1" x14ac:dyDescent="0.2">
      <c r="A669" s="27" t="s">
        <v>4841</v>
      </c>
      <c r="B669" s="28" t="s">
        <v>3323</v>
      </c>
      <c r="C669" s="29">
        <v>249</v>
      </c>
      <c r="D669" s="30" t="s">
        <v>29</v>
      </c>
      <c r="E669" s="30" t="s">
        <v>4727</v>
      </c>
      <c r="F669" s="30"/>
      <c r="G669" s="30" t="s">
        <v>438</v>
      </c>
      <c r="H669" s="32" t="s">
        <v>3055</v>
      </c>
      <c r="I669" s="30">
        <v>6.9</v>
      </c>
      <c r="J669" s="31">
        <v>113</v>
      </c>
      <c r="K669" s="32">
        <v>9.4872242593562692</v>
      </c>
      <c r="L669" s="33" t="s">
        <v>3761</v>
      </c>
      <c r="M669" s="33" t="s">
        <v>3762</v>
      </c>
      <c r="N669" s="33" t="s">
        <v>2045</v>
      </c>
      <c r="O669" s="30">
        <v>86.4</v>
      </c>
      <c r="P669" s="30">
        <v>98</v>
      </c>
      <c r="Q669" s="31">
        <v>76.153503390588099</v>
      </c>
      <c r="R669" s="34">
        <v>79.034955665024597</v>
      </c>
      <c r="S669" s="32">
        <v>81.916407939461095</v>
      </c>
      <c r="T669" s="35">
        <v>459321833</v>
      </c>
      <c r="U669" s="36">
        <v>494845370</v>
      </c>
      <c r="V669" s="35">
        <v>536009632</v>
      </c>
      <c r="W669" s="37">
        <f t="shared" si="10"/>
        <v>494.84537</v>
      </c>
    </row>
    <row r="670" spans="1:23" s="38" customFormat="1" ht="11.25" customHeight="1" x14ac:dyDescent="0.2">
      <c r="A670" s="27" t="s">
        <v>4841</v>
      </c>
      <c r="B670" s="28" t="s">
        <v>3323</v>
      </c>
      <c r="C670" s="29">
        <v>249</v>
      </c>
      <c r="D670" s="30" t="s">
        <v>29</v>
      </c>
      <c r="E670" s="30" t="s">
        <v>4727</v>
      </c>
      <c r="F670" s="30"/>
      <c r="G670" s="30" t="s">
        <v>438</v>
      </c>
      <c r="H670" s="32" t="s">
        <v>3055</v>
      </c>
      <c r="I670" s="30">
        <v>4.4000000000000004</v>
      </c>
      <c r="J670" s="31">
        <v>12.5</v>
      </c>
      <c r="K670" s="32">
        <v>14.877692588536</v>
      </c>
      <c r="L670" s="33" t="s">
        <v>3427</v>
      </c>
      <c r="M670" s="33" t="s">
        <v>3763</v>
      </c>
      <c r="N670" s="33" t="s">
        <v>2052</v>
      </c>
      <c r="O670" s="30">
        <v>175.9</v>
      </c>
      <c r="P670" s="30">
        <v>198.9</v>
      </c>
      <c r="Q670" s="31">
        <v>143.86115550542101</v>
      </c>
      <c r="R670" s="34">
        <v>150.915627717391</v>
      </c>
      <c r="S670" s="32">
        <v>157.97009992936199</v>
      </c>
      <c r="T670" s="35">
        <v>689195266</v>
      </c>
      <c r="U670" s="36">
        <v>703825634</v>
      </c>
      <c r="V670" s="35">
        <v>709212979</v>
      </c>
      <c r="W670" s="37">
        <f t="shared" si="10"/>
        <v>703.82563400000004</v>
      </c>
    </row>
    <row r="671" spans="1:23" s="38" customFormat="1" ht="11.25" customHeight="1" x14ac:dyDescent="0.2">
      <c r="A671" s="27" t="s">
        <v>4842</v>
      </c>
      <c r="B671" s="47" t="s">
        <v>3864</v>
      </c>
      <c r="C671" s="29">
        <v>338</v>
      </c>
      <c r="D671" s="52" t="s">
        <v>29</v>
      </c>
      <c r="E671" s="30" t="s">
        <v>4727</v>
      </c>
      <c r="F671" s="52"/>
      <c r="G671" s="52" t="s">
        <v>202</v>
      </c>
      <c r="H671" s="50">
        <v>7.5</v>
      </c>
      <c r="I671" s="50">
        <v>8.1</v>
      </c>
      <c r="J671" s="53">
        <v>42.5</v>
      </c>
      <c r="K671" s="32">
        <v>5.9536854408649296</v>
      </c>
      <c r="L671" s="33" t="s">
        <v>3865</v>
      </c>
      <c r="M671" s="33" t="s">
        <v>1539</v>
      </c>
      <c r="N671" s="33" t="s">
        <v>3866</v>
      </c>
      <c r="O671" s="30">
        <v>47.2</v>
      </c>
      <c r="P671" s="30">
        <v>46.6</v>
      </c>
      <c r="Q671" s="31">
        <v>43.2807016176817</v>
      </c>
      <c r="R671" s="34">
        <v>43.942222222222199</v>
      </c>
      <c r="S671" s="32">
        <v>43.993742826762798</v>
      </c>
      <c r="T671" s="35">
        <v>35647002</v>
      </c>
      <c r="U671" s="36">
        <v>36329505</v>
      </c>
      <c r="V671" s="35">
        <v>36900444</v>
      </c>
      <c r="W671" s="37">
        <f t="shared" si="10"/>
        <v>36.329504999999997</v>
      </c>
    </row>
    <row r="672" spans="1:23" s="38" customFormat="1" ht="11.25" customHeight="1" x14ac:dyDescent="0.2">
      <c r="A672" s="27" t="s">
        <v>4842</v>
      </c>
      <c r="B672" s="47" t="s">
        <v>3864</v>
      </c>
      <c r="C672" s="29">
        <v>338</v>
      </c>
      <c r="D672" s="52" t="s">
        <v>29</v>
      </c>
      <c r="E672" s="30" t="s">
        <v>4727</v>
      </c>
      <c r="F672" s="52"/>
      <c r="G672" s="30" t="s">
        <v>202</v>
      </c>
      <c r="H672" s="32">
        <v>3.9</v>
      </c>
      <c r="I672" s="30">
        <v>4.5</v>
      </c>
      <c r="J672" s="31">
        <v>97.6</v>
      </c>
      <c r="K672" s="32">
        <v>10.7166337935569</v>
      </c>
      <c r="L672" s="33" t="s">
        <v>3867</v>
      </c>
      <c r="M672" s="33" t="s">
        <v>3868</v>
      </c>
      <c r="N672" s="33" t="s">
        <v>3869</v>
      </c>
      <c r="O672" s="30" t="s">
        <v>179</v>
      </c>
      <c r="P672" s="30">
        <v>116.6</v>
      </c>
      <c r="Q672" s="31">
        <v>80.126081525312301</v>
      </c>
      <c r="R672" s="34">
        <v>83.6746357615894</v>
      </c>
      <c r="S672" s="32">
        <v>90.443189997866497</v>
      </c>
      <c r="T672" s="35">
        <v>118471063</v>
      </c>
      <c r="U672" s="36">
        <v>139183770</v>
      </c>
      <c r="V672" s="35">
        <v>537289686</v>
      </c>
      <c r="W672" s="37">
        <f t="shared" si="10"/>
        <v>139.18377000000001</v>
      </c>
    </row>
    <row r="673" spans="1:23" s="38" customFormat="1" ht="11.25" customHeight="1" x14ac:dyDescent="0.2">
      <c r="A673" s="27" t="s">
        <v>4842</v>
      </c>
      <c r="B673" s="47" t="s">
        <v>3870</v>
      </c>
      <c r="C673" s="29">
        <v>338</v>
      </c>
      <c r="D673" s="52" t="s">
        <v>29</v>
      </c>
      <c r="E673" s="30" t="s">
        <v>4727</v>
      </c>
      <c r="F673" s="52"/>
      <c r="G673" s="30" t="s">
        <v>217</v>
      </c>
      <c r="H673" s="32">
        <v>4.4000000000000004</v>
      </c>
      <c r="I673" s="30">
        <v>5.2</v>
      </c>
      <c r="J673" s="31">
        <v>22.2</v>
      </c>
      <c r="K673" s="32">
        <v>9.2740100136549799</v>
      </c>
      <c r="L673" s="33" t="s">
        <v>3871</v>
      </c>
      <c r="M673" s="33" t="s">
        <v>1566</v>
      </c>
      <c r="N673" s="33" t="s">
        <v>3872</v>
      </c>
      <c r="O673" s="30">
        <v>19</v>
      </c>
      <c r="P673" s="30">
        <v>25.9</v>
      </c>
      <c r="Q673" s="31">
        <v>27.636478477144198</v>
      </c>
      <c r="R673" s="34">
        <v>31.031428571428599</v>
      </c>
      <c r="S673" s="32">
        <v>34.426378665713003</v>
      </c>
      <c r="T673" s="35">
        <v>25895421</v>
      </c>
      <c r="U673" s="36">
        <v>28865002</v>
      </c>
      <c r="V673" s="35">
        <v>30646774</v>
      </c>
      <c r="W673" s="37">
        <f t="shared" si="10"/>
        <v>28.865002</v>
      </c>
    </row>
    <row r="674" spans="1:23" s="38" customFormat="1" ht="11.25" customHeight="1" x14ac:dyDescent="0.2">
      <c r="A674" s="27" t="s">
        <v>4842</v>
      </c>
      <c r="B674" s="47" t="s">
        <v>3870</v>
      </c>
      <c r="C674" s="29">
        <v>338</v>
      </c>
      <c r="D674" s="52" t="s">
        <v>29</v>
      </c>
      <c r="E674" s="30" t="s">
        <v>4727</v>
      </c>
      <c r="F674" s="52"/>
      <c r="G674" s="52" t="s">
        <v>217</v>
      </c>
      <c r="H674" s="50">
        <v>4.4000000000000004</v>
      </c>
      <c r="I674" s="50">
        <v>4.7</v>
      </c>
      <c r="J674" s="53">
        <v>51.5</v>
      </c>
      <c r="K674" s="32">
        <v>10.2606068236183</v>
      </c>
      <c r="L674" s="33" t="s">
        <v>3873</v>
      </c>
      <c r="M674" s="33" t="s">
        <v>3589</v>
      </c>
      <c r="N674" s="33" t="s">
        <v>3874</v>
      </c>
      <c r="O674" s="30">
        <v>43</v>
      </c>
      <c r="P674" s="30">
        <v>50.2</v>
      </c>
      <c r="Q674" s="31">
        <v>41.484689943626101</v>
      </c>
      <c r="R674" s="34">
        <v>45.412222222222198</v>
      </c>
      <c r="S674" s="32">
        <v>49.339754500818302</v>
      </c>
      <c r="T674" s="35">
        <v>39637021</v>
      </c>
      <c r="U674" s="36">
        <v>57172384</v>
      </c>
      <c r="V674" s="35">
        <v>70245030</v>
      </c>
      <c r="W674" s="37">
        <f t="shared" si="10"/>
        <v>57.172384000000001</v>
      </c>
    </row>
    <row r="675" spans="1:23" s="38" customFormat="1" ht="11.25" customHeight="1" x14ac:dyDescent="0.2">
      <c r="A675" s="27" t="s">
        <v>4842</v>
      </c>
      <c r="B675" s="47" t="s">
        <v>3870</v>
      </c>
      <c r="C675" s="29">
        <v>338</v>
      </c>
      <c r="D675" s="52" t="s">
        <v>29</v>
      </c>
      <c r="E675" s="30" t="s">
        <v>4727</v>
      </c>
      <c r="F675" s="52"/>
      <c r="G675" s="52" t="s">
        <v>217</v>
      </c>
      <c r="H675" s="50">
        <v>4.7</v>
      </c>
      <c r="I675" s="50">
        <v>5.8</v>
      </c>
      <c r="J675" s="53">
        <v>103.4</v>
      </c>
      <c r="K675" s="32">
        <v>8.3146296674148097</v>
      </c>
      <c r="L675" s="33" t="s">
        <v>3875</v>
      </c>
      <c r="M675" s="33" t="s">
        <v>3876</v>
      </c>
      <c r="N675" s="33" t="s">
        <v>3877</v>
      </c>
      <c r="O675" s="30">
        <v>115.5</v>
      </c>
      <c r="P675" s="30">
        <v>121.2</v>
      </c>
      <c r="Q675" s="31">
        <v>95.680675743354797</v>
      </c>
      <c r="R675" s="34">
        <v>98.81</v>
      </c>
      <c r="S675" s="32">
        <v>101.93932425664499</v>
      </c>
      <c r="T675" s="35">
        <v>555752149</v>
      </c>
      <c r="U675" s="36">
        <v>585833968</v>
      </c>
      <c r="V675" s="35">
        <v>602104194</v>
      </c>
      <c r="W675" s="37">
        <f t="shared" si="10"/>
        <v>585.83396800000003</v>
      </c>
    </row>
    <row r="676" spans="1:23" s="38" customFormat="1" ht="11.25" customHeight="1" x14ac:dyDescent="0.2">
      <c r="A676" s="27" t="s">
        <v>4842</v>
      </c>
      <c r="B676" s="47" t="s">
        <v>3864</v>
      </c>
      <c r="C676" s="29">
        <v>338</v>
      </c>
      <c r="D676" s="52" t="s">
        <v>29</v>
      </c>
      <c r="E676" s="30" t="s">
        <v>4727</v>
      </c>
      <c r="F676" s="52"/>
      <c r="G676" s="52" t="s">
        <v>232</v>
      </c>
      <c r="H676" s="50">
        <v>4</v>
      </c>
      <c r="I676" s="50">
        <v>4.3</v>
      </c>
      <c r="J676" s="53">
        <v>142</v>
      </c>
      <c r="K676" s="32">
        <v>11.2150818769781</v>
      </c>
      <c r="L676" s="33" t="s">
        <v>3878</v>
      </c>
      <c r="M676" s="33" t="s">
        <v>3879</v>
      </c>
      <c r="N676" s="33" t="s">
        <v>3880</v>
      </c>
      <c r="O676" s="30">
        <v>124.6</v>
      </c>
      <c r="P676" s="30" t="s">
        <v>179</v>
      </c>
      <c r="Q676" s="31">
        <v>104.139621521949</v>
      </c>
      <c r="R676" s="34">
        <v>105.8488</v>
      </c>
      <c r="S676" s="32">
        <v>107.557978478051</v>
      </c>
      <c r="T676" s="35">
        <v>664484764</v>
      </c>
      <c r="U676" s="36">
        <v>677609549</v>
      </c>
      <c r="V676" s="35">
        <v>679301621</v>
      </c>
      <c r="W676" s="37">
        <f t="shared" si="10"/>
        <v>677.60954900000002</v>
      </c>
    </row>
    <row r="677" spans="1:23" s="38" customFormat="1" ht="11.25" customHeight="1" x14ac:dyDescent="0.2">
      <c r="A677" s="27" t="s">
        <v>4842</v>
      </c>
      <c r="B677" s="47" t="s">
        <v>3870</v>
      </c>
      <c r="C677" s="29">
        <v>338</v>
      </c>
      <c r="D677" s="52" t="s">
        <v>29</v>
      </c>
      <c r="E677" s="30" t="s">
        <v>4727</v>
      </c>
      <c r="F677" s="52"/>
      <c r="G677" s="30" t="s">
        <v>267</v>
      </c>
      <c r="H677" s="32">
        <v>6.6</v>
      </c>
      <c r="I677" s="30">
        <v>7.8</v>
      </c>
      <c r="J677" s="31">
        <v>101.2</v>
      </c>
      <c r="K677" s="32">
        <v>6.1826733424366598</v>
      </c>
      <c r="L677" s="33" t="s">
        <v>3881</v>
      </c>
      <c r="M677" s="33" t="s">
        <v>3882</v>
      </c>
      <c r="N677" s="33" t="s">
        <v>3883</v>
      </c>
      <c r="O677" s="30">
        <v>69.3</v>
      </c>
      <c r="P677" s="30">
        <v>77.8</v>
      </c>
      <c r="Q677" s="31">
        <v>54.5721762776747</v>
      </c>
      <c r="R677" s="34">
        <v>57.544615384615398</v>
      </c>
      <c r="S677" s="32">
        <v>60.517054491556102</v>
      </c>
      <c r="T677" s="35">
        <v>533539066</v>
      </c>
      <c r="U677" s="36">
        <v>570126721</v>
      </c>
      <c r="V677" s="35">
        <v>587851058</v>
      </c>
      <c r="W677" s="37">
        <f t="shared" si="10"/>
        <v>570.12672099999997</v>
      </c>
    </row>
    <row r="678" spans="1:23" s="38" customFormat="1" ht="11.25" customHeight="1" x14ac:dyDescent="0.2">
      <c r="A678" s="27" t="s">
        <v>4842</v>
      </c>
      <c r="B678" s="47" t="s">
        <v>3870</v>
      </c>
      <c r="C678" s="29">
        <v>338</v>
      </c>
      <c r="D678" s="52" t="s">
        <v>29</v>
      </c>
      <c r="E678" s="30" t="s">
        <v>4727</v>
      </c>
      <c r="F678" s="52"/>
      <c r="G678" s="30" t="s">
        <v>312</v>
      </c>
      <c r="H678" s="32">
        <v>7.3</v>
      </c>
      <c r="I678" s="30">
        <v>7.9</v>
      </c>
      <c r="J678" s="31">
        <v>63.2</v>
      </c>
      <c r="K678" s="32">
        <v>6.1044116545577101</v>
      </c>
      <c r="L678" s="33" t="s">
        <v>3884</v>
      </c>
      <c r="M678" s="33" t="s">
        <v>3885</v>
      </c>
      <c r="N678" s="33" t="s">
        <v>3886</v>
      </c>
      <c r="O678" s="30">
        <v>61.6</v>
      </c>
      <c r="P678" s="30">
        <v>68.900000000000006</v>
      </c>
      <c r="Q678" s="31">
        <v>52.955738723114997</v>
      </c>
      <c r="R678" s="34">
        <v>54.913846153846201</v>
      </c>
      <c r="S678" s="32">
        <v>56.871953584577398</v>
      </c>
      <c r="T678" s="35">
        <v>61213813</v>
      </c>
      <c r="U678" s="36">
        <v>64773688</v>
      </c>
      <c r="V678" s="35">
        <v>72338521</v>
      </c>
      <c r="W678" s="37">
        <f t="shared" si="10"/>
        <v>64.773688000000007</v>
      </c>
    </row>
    <row r="679" spans="1:23" s="38" customFormat="1" ht="11.25" customHeight="1" x14ac:dyDescent="0.2">
      <c r="A679" s="27" t="s">
        <v>4842</v>
      </c>
      <c r="B679" s="47" t="s">
        <v>3870</v>
      </c>
      <c r="C679" s="29">
        <v>338</v>
      </c>
      <c r="D679" s="52" t="s">
        <v>29</v>
      </c>
      <c r="E679" s="30" t="s">
        <v>4727</v>
      </c>
      <c r="F679" s="52"/>
      <c r="G679" s="52" t="s">
        <v>312</v>
      </c>
      <c r="H679" s="50">
        <v>7.1</v>
      </c>
      <c r="I679" s="50">
        <v>8.8000000000000007</v>
      </c>
      <c r="J679" s="53">
        <v>110.9</v>
      </c>
      <c r="K679" s="32">
        <v>5.4800968262506702</v>
      </c>
      <c r="L679" s="33" t="s">
        <v>3887</v>
      </c>
      <c r="M679" s="33" t="s">
        <v>3888</v>
      </c>
      <c r="N679" s="33" t="s">
        <v>3889</v>
      </c>
      <c r="O679" s="30">
        <v>82.2</v>
      </c>
      <c r="P679" s="30">
        <v>106.4</v>
      </c>
      <c r="Q679" s="31">
        <v>75.183053365732405</v>
      </c>
      <c r="R679" s="34">
        <v>78.017586206896596</v>
      </c>
      <c r="S679" s="32">
        <v>80.8521190480607</v>
      </c>
      <c r="T679" s="35">
        <v>99220292</v>
      </c>
      <c r="U679" s="36">
        <v>120349560</v>
      </c>
      <c r="V679" s="35">
        <v>141480166</v>
      </c>
      <c r="W679" s="37">
        <f t="shared" si="10"/>
        <v>120.34956</v>
      </c>
    </row>
    <row r="680" spans="1:23" s="38" customFormat="1" ht="11.25" customHeight="1" x14ac:dyDescent="0.2">
      <c r="A680" s="27" t="s">
        <v>4842</v>
      </c>
      <c r="B680" s="47" t="s">
        <v>3870</v>
      </c>
      <c r="C680" s="29">
        <v>338</v>
      </c>
      <c r="D680" s="52" t="s">
        <v>29</v>
      </c>
      <c r="E680" s="30" t="s">
        <v>4727</v>
      </c>
      <c r="F680" s="52"/>
      <c r="G680" s="30" t="s">
        <v>312</v>
      </c>
      <c r="H680" s="32">
        <v>4.5</v>
      </c>
      <c r="I680" s="30">
        <v>5.3</v>
      </c>
      <c r="J680" s="31">
        <v>172.6</v>
      </c>
      <c r="K680" s="32">
        <v>9.09902869264263</v>
      </c>
      <c r="L680" s="33" t="s">
        <v>3890</v>
      </c>
      <c r="M680" s="33" t="s">
        <v>3891</v>
      </c>
      <c r="N680" s="33" t="s">
        <v>3892</v>
      </c>
      <c r="O680" s="30">
        <v>128.4</v>
      </c>
      <c r="P680" s="30">
        <v>137.5</v>
      </c>
      <c r="Q680" s="31">
        <v>99.903443031234701</v>
      </c>
      <c r="R680" s="34">
        <v>103.333076923077</v>
      </c>
      <c r="S680" s="32">
        <v>106.762710814919</v>
      </c>
      <c r="T680" s="35">
        <v>558155837</v>
      </c>
      <c r="U680" s="36">
        <v>577208179</v>
      </c>
      <c r="V680" s="35">
        <v>612454944</v>
      </c>
      <c r="W680" s="37">
        <f t="shared" si="10"/>
        <v>577.20817899999997</v>
      </c>
    </row>
    <row r="681" spans="1:23" s="38" customFormat="1" ht="11.25" customHeight="1" x14ac:dyDescent="0.2">
      <c r="A681" s="27" t="s">
        <v>4860</v>
      </c>
      <c r="B681" s="28" t="s">
        <v>3977</v>
      </c>
      <c r="C681" s="29">
        <v>140</v>
      </c>
      <c r="D681" s="30" t="s">
        <v>29</v>
      </c>
      <c r="E681" s="30" t="s">
        <v>4727</v>
      </c>
      <c r="F681" s="30"/>
      <c r="G681" s="30" t="s">
        <v>324</v>
      </c>
      <c r="H681" s="32">
        <v>3.02</v>
      </c>
      <c r="I681" s="30">
        <v>10.32</v>
      </c>
      <c r="J681" s="31">
        <v>319.35000000000002</v>
      </c>
      <c r="K681" s="32">
        <v>11.281838316722</v>
      </c>
      <c r="L681" s="33" t="s">
        <v>3978</v>
      </c>
      <c r="M681" s="33" t="s">
        <v>3979</v>
      </c>
      <c r="N681" s="33" t="s">
        <v>3980</v>
      </c>
      <c r="O681" s="30">
        <v>118.9</v>
      </c>
      <c r="P681" s="30">
        <v>120.8</v>
      </c>
      <c r="Q681" s="31">
        <v>93.756741712621803</v>
      </c>
      <c r="R681" s="34">
        <v>93.94</v>
      </c>
      <c r="S681" s="32">
        <v>94.123258287378206</v>
      </c>
      <c r="T681" s="35">
        <v>631527875</v>
      </c>
      <c r="U681" s="36">
        <v>633026310</v>
      </c>
      <c r="V681" s="35">
        <v>634524746</v>
      </c>
      <c r="W681" s="37">
        <f t="shared" si="10"/>
        <v>633.02630999999997</v>
      </c>
    </row>
    <row r="682" spans="1:23" s="38" customFormat="1" ht="11.25" customHeight="1" x14ac:dyDescent="0.2">
      <c r="A682" s="27" t="s">
        <v>4860</v>
      </c>
      <c r="B682" s="28" t="s">
        <v>3977</v>
      </c>
      <c r="C682" s="29">
        <v>140</v>
      </c>
      <c r="D682" s="30" t="s">
        <v>29</v>
      </c>
      <c r="E682" s="30" t="s">
        <v>4727</v>
      </c>
      <c r="F682" s="30"/>
      <c r="G682" s="30" t="s">
        <v>267</v>
      </c>
      <c r="H682" s="32">
        <v>3.78</v>
      </c>
      <c r="I682" s="30">
        <v>11.09</v>
      </c>
      <c r="J682" s="31">
        <v>120.8</v>
      </c>
      <c r="K682" s="32">
        <v>10.4985186139379</v>
      </c>
      <c r="L682" s="33" t="s">
        <v>3997</v>
      </c>
      <c r="M682" s="33" t="s">
        <v>3655</v>
      </c>
      <c r="N682" s="33" t="s">
        <v>3998</v>
      </c>
      <c r="O682" s="30">
        <v>80.400000000000006</v>
      </c>
      <c r="P682" s="30">
        <v>83.1</v>
      </c>
      <c r="Q682" s="31">
        <v>63.339054317488902</v>
      </c>
      <c r="R682" s="34">
        <v>63.723999999999997</v>
      </c>
      <c r="S682" s="32">
        <v>64.108945682511106</v>
      </c>
      <c r="T682" s="35">
        <v>599963582</v>
      </c>
      <c r="U682" s="36">
        <v>606590950</v>
      </c>
      <c r="V682" s="35">
        <v>613362327</v>
      </c>
      <c r="W682" s="37">
        <f t="shared" si="10"/>
        <v>606.59095000000002</v>
      </c>
    </row>
    <row r="683" spans="1:23" s="38" customFormat="1" ht="11.25" customHeight="1" x14ac:dyDescent="0.2">
      <c r="A683" s="27" t="s">
        <v>4860</v>
      </c>
      <c r="B683" s="28" t="s">
        <v>3977</v>
      </c>
      <c r="C683" s="29">
        <v>140</v>
      </c>
      <c r="D683" s="30" t="s">
        <v>29</v>
      </c>
      <c r="E683" s="30" t="s">
        <v>4727</v>
      </c>
      <c r="F683" s="55"/>
      <c r="G683" s="30" t="s">
        <v>297</v>
      </c>
      <c r="H683" s="32">
        <v>2.94</v>
      </c>
      <c r="I683" s="30">
        <v>7.63</v>
      </c>
      <c r="J683" s="31">
        <v>27.2</v>
      </c>
      <c r="K683" s="32">
        <v>15.259314735068299</v>
      </c>
      <c r="L683" s="33" t="s">
        <v>4004</v>
      </c>
      <c r="M683" s="33" t="s">
        <v>4005</v>
      </c>
      <c r="N683" s="33" t="s">
        <v>4006</v>
      </c>
      <c r="O683" s="30">
        <v>58.109162303664903</v>
      </c>
      <c r="P683" s="30" t="s">
        <v>179</v>
      </c>
      <c r="Q683" s="31">
        <v>58.924327412922402</v>
      </c>
      <c r="R683" s="34">
        <v>61.484999999999999</v>
      </c>
      <c r="S683" s="32">
        <v>64.045672587077604</v>
      </c>
      <c r="T683" s="35">
        <v>480647772</v>
      </c>
      <c r="U683" s="36">
        <v>494792689</v>
      </c>
      <c r="V683" s="35">
        <v>521853654</v>
      </c>
      <c r="W683" s="37">
        <f t="shared" si="10"/>
        <v>494.792689</v>
      </c>
    </row>
    <row r="684" spans="1:23" s="38" customFormat="1" ht="11.25" customHeight="1" x14ac:dyDescent="0.2">
      <c r="A684" s="27" t="s">
        <v>4861</v>
      </c>
      <c r="B684" s="28" t="s">
        <v>2951</v>
      </c>
      <c r="C684" s="29">
        <v>150</v>
      </c>
      <c r="D684" s="30" t="s">
        <v>29</v>
      </c>
      <c r="E684" s="30" t="s">
        <v>4727</v>
      </c>
      <c r="F684" s="30"/>
      <c r="G684" s="30" t="s">
        <v>217</v>
      </c>
      <c r="H684" s="32">
        <v>11.9</v>
      </c>
      <c r="I684" s="30">
        <v>15.5</v>
      </c>
      <c r="J684" s="31">
        <v>69.400000000000006</v>
      </c>
      <c r="K684" s="32">
        <v>6.9185059422750399</v>
      </c>
      <c r="L684" s="33" t="s">
        <v>3957</v>
      </c>
      <c r="M684" s="33" t="s">
        <v>4045</v>
      </c>
      <c r="N684" s="33" t="s">
        <v>4046</v>
      </c>
      <c r="O684" s="30">
        <v>75.400000000000006</v>
      </c>
      <c r="P684" s="30">
        <v>88.4</v>
      </c>
      <c r="Q684" s="31">
        <v>71.349556048365898</v>
      </c>
      <c r="R684" s="34">
        <v>74.7552787212787</v>
      </c>
      <c r="S684" s="32">
        <v>78.161001394191501</v>
      </c>
      <c r="T684" s="35">
        <v>149220432</v>
      </c>
      <c r="U684" s="36">
        <v>175814528</v>
      </c>
      <c r="V684" s="35">
        <v>209502710</v>
      </c>
      <c r="W684" s="37">
        <f t="shared" si="10"/>
        <v>175.814528</v>
      </c>
    </row>
    <row r="685" spans="1:23" s="38" customFormat="1" ht="11.25" customHeight="1" x14ac:dyDescent="0.2">
      <c r="A685" s="27" t="s">
        <v>4861</v>
      </c>
      <c r="B685" s="63" t="s">
        <v>2951</v>
      </c>
      <c r="C685" s="29">
        <v>152</v>
      </c>
      <c r="D685" s="30" t="s">
        <v>29</v>
      </c>
      <c r="E685" s="30" t="s">
        <v>4727</v>
      </c>
      <c r="F685" s="30"/>
      <c r="G685" s="30" t="s">
        <v>217</v>
      </c>
      <c r="H685" s="32">
        <v>11.9</v>
      </c>
      <c r="I685" s="30">
        <v>15.5</v>
      </c>
      <c r="J685" s="31">
        <v>129.6</v>
      </c>
      <c r="K685" s="32">
        <v>6.9185059422750399</v>
      </c>
      <c r="L685" s="33" t="s">
        <v>4050</v>
      </c>
      <c r="M685" s="33" t="s">
        <v>4051</v>
      </c>
      <c r="N685" s="33" t="s">
        <v>231</v>
      </c>
      <c r="O685" s="30">
        <v>144.80000000000001</v>
      </c>
      <c r="P685" s="30">
        <v>150.9</v>
      </c>
      <c r="Q685" s="31">
        <v>119.104839196749</v>
      </c>
      <c r="R685" s="34">
        <v>120.82737704918</v>
      </c>
      <c r="S685" s="32">
        <v>122.549914901612</v>
      </c>
      <c r="T685" s="35">
        <v>700151437</v>
      </c>
      <c r="U685" s="36">
        <v>709004105</v>
      </c>
      <c r="V685" s="35">
        <v>712564938</v>
      </c>
      <c r="W685" s="37">
        <f t="shared" si="10"/>
        <v>709.00410499999998</v>
      </c>
    </row>
    <row r="686" spans="1:23" s="38" customFormat="1" ht="11.25" customHeight="1" x14ac:dyDescent="0.2">
      <c r="A686" s="27" t="s">
        <v>4861</v>
      </c>
      <c r="B686" s="63" t="s">
        <v>2951</v>
      </c>
      <c r="C686" s="29">
        <v>152</v>
      </c>
      <c r="D686" s="30" t="s">
        <v>29</v>
      </c>
      <c r="E686" s="30" t="s">
        <v>4727</v>
      </c>
      <c r="F686" s="30"/>
      <c r="G686" s="30" t="s">
        <v>256</v>
      </c>
      <c r="H686" s="32">
        <v>6.6</v>
      </c>
      <c r="I686" s="30">
        <v>8</v>
      </c>
      <c r="J686" s="31">
        <v>77.8</v>
      </c>
      <c r="K686" s="32">
        <v>13.404605263157899</v>
      </c>
      <c r="L686" s="33" t="s">
        <v>4025</v>
      </c>
      <c r="M686" s="33" t="s">
        <v>1929</v>
      </c>
      <c r="N686" s="33" t="s">
        <v>4058</v>
      </c>
      <c r="O686" s="30">
        <v>110.9</v>
      </c>
      <c r="P686" s="30">
        <v>135</v>
      </c>
      <c r="Q686" s="31">
        <v>101.45176333046</v>
      </c>
      <c r="R686" s="34">
        <v>109.407936870184</v>
      </c>
      <c r="S686" s="32">
        <v>117.364110409907</v>
      </c>
      <c r="T686" s="35">
        <v>625218644</v>
      </c>
      <c r="U686" s="36">
        <v>640124581</v>
      </c>
      <c r="V686" s="35">
        <v>660871593</v>
      </c>
      <c r="W686" s="37">
        <f t="shared" si="10"/>
        <v>640.12458100000003</v>
      </c>
    </row>
    <row r="687" spans="1:23" s="38" customFormat="1" ht="11.25" customHeight="1" x14ac:dyDescent="0.2">
      <c r="A687" s="27" t="s">
        <v>4861</v>
      </c>
      <c r="B687" s="63" t="s">
        <v>2951</v>
      </c>
      <c r="C687" s="29">
        <v>152</v>
      </c>
      <c r="D687" s="30" t="s">
        <v>29</v>
      </c>
      <c r="E687" s="30" t="s">
        <v>4727</v>
      </c>
      <c r="F687" s="30"/>
      <c r="G687" s="30" t="s">
        <v>267</v>
      </c>
      <c r="H687" s="32">
        <v>5.7</v>
      </c>
      <c r="I687" s="30">
        <v>6.6</v>
      </c>
      <c r="J687" s="31">
        <v>60.5</v>
      </c>
      <c r="K687" s="32">
        <v>16.248006379585298</v>
      </c>
      <c r="L687" s="33" t="s">
        <v>4061</v>
      </c>
      <c r="M687" s="33" t="s">
        <v>2837</v>
      </c>
      <c r="N687" s="33" t="s">
        <v>2840</v>
      </c>
      <c r="O687" s="30">
        <v>32.066666666666698</v>
      </c>
      <c r="P687" s="30">
        <v>40.1</v>
      </c>
      <c r="Q687" s="31">
        <v>36.813466408202999</v>
      </c>
      <c r="R687" s="34">
        <v>38.700021276595699</v>
      </c>
      <c r="S687" s="32">
        <v>40.586576144988499</v>
      </c>
      <c r="T687" s="35">
        <v>30406797</v>
      </c>
      <c r="U687" s="36">
        <v>37437912</v>
      </c>
      <c r="V687" s="35">
        <v>57790639</v>
      </c>
      <c r="W687" s="37">
        <f t="shared" si="10"/>
        <v>37.437911999999997</v>
      </c>
    </row>
    <row r="688" spans="1:23" s="38" customFormat="1" ht="11.25" customHeight="1" x14ac:dyDescent="0.2">
      <c r="A688" s="27" t="s">
        <v>4861</v>
      </c>
      <c r="B688" s="63" t="s">
        <v>2951</v>
      </c>
      <c r="C688" s="29">
        <v>152</v>
      </c>
      <c r="D688" s="30" t="s">
        <v>29</v>
      </c>
      <c r="E688" s="30" t="s">
        <v>4727</v>
      </c>
      <c r="F688" s="30"/>
      <c r="G688" s="30" t="s">
        <v>275</v>
      </c>
      <c r="H688" s="32">
        <v>5.7</v>
      </c>
      <c r="I688" s="30">
        <v>9.1999999999999993</v>
      </c>
      <c r="J688" s="31">
        <v>38</v>
      </c>
      <c r="K688" s="32">
        <v>11.6561784897025</v>
      </c>
      <c r="L688" s="33" t="s">
        <v>4064</v>
      </c>
      <c r="M688" s="33" t="s">
        <v>4062</v>
      </c>
      <c r="N688" s="33" t="s">
        <v>2176</v>
      </c>
      <c r="O688" s="30">
        <v>46.9</v>
      </c>
      <c r="P688" s="30">
        <v>65</v>
      </c>
      <c r="Q688" s="31">
        <v>47.734350257007598</v>
      </c>
      <c r="R688" s="34">
        <v>51.290029195862502</v>
      </c>
      <c r="S688" s="32">
        <v>54.845708134717498</v>
      </c>
      <c r="T688" s="35">
        <v>388148544</v>
      </c>
      <c r="U688" s="36">
        <v>397728020</v>
      </c>
      <c r="V688" s="35">
        <v>401035673</v>
      </c>
      <c r="W688" s="37">
        <f t="shared" si="10"/>
        <v>397.72802000000001</v>
      </c>
    </row>
    <row r="689" spans="1:23" s="38" customFormat="1" ht="11.25" customHeight="1" x14ac:dyDescent="0.2">
      <c r="A689" s="27" t="s">
        <v>4861</v>
      </c>
      <c r="B689" s="63" t="s">
        <v>2951</v>
      </c>
      <c r="C689" s="29">
        <v>152</v>
      </c>
      <c r="D689" s="30" t="s">
        <v>29</v>
      </c>
      <c r="E689" s="30" t="s">
        <v>4727</v>
      </c>
      <c r="F689" s="30"/>
      <c r="G689" s="30" t="s">
        <v>438</v>
      </c>
      <c r="H689" s="32">
        <v>0</v>
      </c>
      <c r="I689" s="30">
        <v>12.7</v>
      </c>
      <c r="J689" s="31">
        <v>17.8</v>
      </c>
      <c r="K689" s="32">
        <v>8.44384583506009</v>
      </c>
      <c r="L689" s="33" t="s">
        <v>4072</v>
      </c>
      <c r="M689" s="33" t="s">
        <v>3164</v>
      </c>
      <c r="N689" s="33" t="s">
        <v>2695</v>
      </c>
      <c r="O689" s="30">
        <v>7.8</v>
      </c>
      <c r="P689" s="30">
        <v>13.8</v>
      </c>
      <c r="Q689" s="31">
        <v>12.3395106334342</v>
      </c>
      <c r="R689" s="34">
        <v>17.194635544635499</v>
      </c>
      <c r="S689" s="32">
        <v>22.0497604558369</v>
      </c>
      <c r="T689" s="35">
        <v>6464988</v>
      </c>
      <c r="U689" s="36">
        <v>6861465</v>
      </c>
      <c r="V689" s="35">
        <v>7257942</v>
      </c>
      <c r="W689" s="37">
        <f t="shared" si="10"/>
        <v>6.8614649999999999</v>
      </c>
    </row>
    <row r="690" spans="1:23" s="38" customFormat="1" ht="11.25" customHeight="1" x14ac:dyDescent="0.2">
      <c r="A690" s="27" t="s">
        <v>4776</v>
      </c>
      <c r="B690" s="28" t="s">
        <v>3079</v>
      </c>
      <c r="C690" s="29">
        <v>93</v>
      </c>
      <c r="D690" s="30" t="s">
        <v>29</v>
      </c>
      <c r="E690" s="30" t="s">
        <v>4727</v>
      </c>
      <c r="F690" s="30"/>
      <c r="G690" s="30" t="s">
        <v>324</v>
      </c>
      <c r="H690" s="30">
        <v>3.3</v>
      </c>
      <c r="I690" s="30">
        <v>9.9</v>
      </c>
      <c r="J690" s="31">
        <v>19.3</v>
      </c>
      <c r="K690" s="32">
        <v>17.703920929727399</v>
      </c>
      <c r="L690" s="33" t="s">
        <v>4287</v>
      </c>
      <c r="M690" s="33" t="s">
        <v>823</v>
      </c>
      <c r="N690" s="33" t="s">
        <v>3955</v>
      </c>
      <c r="O690" s="30">
        <v>0.3</v>
      </c>
      <c r="P690" s="30">
        <v>25.7</v>
      </c>
      <c r="Q690" s="32">
        <v>15.260966332897899</v>
      </c>
      <c r="R690" s="34">
        <v>26.607315831314398</v>
      </c>
      <c r="S690" s="32">
        <v>37.953665329730804</v>
      </c>
      <c r="T690" s="35">
        <v>14320597</v>
      </c>
      <c r="U690" s="36">
        <v>25471805</v>
      </c>
      <c r="V690" s="35">
        <v>289679405</v>
      </c>
      <c r="W690" s="37">
        <f t="shared" si="10"/>
        <v>25.471805</v>
      </c>
    </row>
    <row r="691" spans="1:23" s="38" customFormat="1" ht="11.25" customHeight="1" x14ac:dyDescent="0.2">
      <c r="A691" s="27" t="s">
        <v>4776</v>
      </c>
      <c r="B691" s="28" t="s">
        <v>3079</v>
      </c>
      <c r="C691" s="29">
        <v>93</v>
      </c>
      <c r="D691" s="30" t="s">
        <v>29</v>
      </c>
      <c r="E691" s="30" t="s">
        <v>4727</v>
      </c>
      <c r="F691" s="30"/>
      <c r="G691" s="30" t="s">
        <v>324</v>
      </c>
      <c r="H691" s="30">
        <v>5.0999999999999996</v>
      </c>
      <c r="I691" s="30">
        <v>13.4</v>
      </c>
      <c r="J691" s="31">
        <v>42.7</v>
      </c>
      <c r="K691" s="32">
        <v>13.079762477932899</v>
      </c>
      <c r="L691" s="33" t="s">
        <v>4290</v>
      </c>
      <c r="M691" s="33" t="s">
        <v>1109</v>
      </c>
      <c r="N691" s="33" t="s">
        <v>3263</v>
      </c>
      <c r="O691" s="30">
        <v>38.799999999999997</v>
      </c>
      <c r="P691" s="30">
        <v>43.5</v>
      </c>
      <c r="Q691" s="32">
        <v>37.890815958695498</v>
      </c>
      <c r="R691" s="34">
        <v>41.103733833959097</v>
      </c>
      <c r="S691" s="32">
        <v>44.316651709222697</v>
      </c>
      <c r="T691" s="35">
        <v>289309467</v>
      </c>
      <c r="U691" s="36">
        <v>347393825</v>
      </c>
      <c r="V691" s="35">
        <v>398680744</v>
      </c>
      <c r="W691" s="37">
        <f t="shared" si="10"/>
        <v>347.39382499999999</v>
      </c>
    </row>
    <row r="692" spans="1:23" s="38" customFormat="1" ht="11.25" customHeight="1" x14ac:dyDescent="0.2">
      <c r="A692" s="27" t="s">
        <v>4776</v>
      </c>
      <c r="B692" s="28" t="s">
        <v>3079</v>
      </c>
      <c r="C692" s="29">
        <v>93</v>
      </c>
      <c r="D692" s="30" t="s">
        <v>29</v>
      </c>
      <c r="E692" s="30" t="s">
        <v>4727</v>
      </c>
      <c r="F692" s="30"/>
      <c r="G692" s="30" t="s">
        <v>324</v>
      </c>
      <c r="H692" s="30">
        <v>3.1</v>
      </c>
      <c r="I692" s="30">
        <v>13.8</v>
      </c>
      <c r="J692" s="31">
        <v>53.6</v>
      </c>
      <c r="K692" s="32">
        <v>12.700638927847899</v>
      </c>
      <c r="L692" s="33" t="s">
        <v>4291</v>
      </c>
      <c r="M692" s="33" t="s">
        <v>4292</v>
      </c>
      <c r="N692" s="33" t="s">
        <v>4293</v>
      </c>
      <c r="O692" s="30">
        <v>43.9</v>
      </c>
      <c r="P692" s="30">
        <v>53.7</v>
      </c>
      <c r="Q692" s="32">
        <v>44.140967516383299</v>
      </c>
      <c r="R692" s="34">
        <v>47.140657894736798</v>
      </c>
      <c r="S692" s="32">
        <v>50.140348273090403</v>
      </c>
      <c r="T692" s="35">
        <v>385643638</v>
      </c>
      <c r="U692" s="36">
        <v>417814023</v>
      </c>
      <c r="V692" s="35">
        <v>445869269</v>
      </c>
      <c r="W692" s="37">
        <f t="shared" si="10"/>
        <v>417.81402300000002</v>
      </c>
    </row>
    <row r="693" spans="1:23" s="38" customFormat="1" ht="11.25" customHeight="1" x14ac:dyDescent="0.2">
      <c r="A693" s="27" t="s">
        <v>4776</v>
      </c>
      <c r="B693" s="28" t="s">
        <v>3079</v>
      </c>
      <c r="C693" s="29">
        <v>93</v>
      </c>
      <c r="D693" s="30" t="s">
        <v>29</v>
      </c>
      <c r="E693" s="30" t="s">
        <v>4727</v>
      </c>
      <c r="F693" s="30"/>
      <c r="G693" s="30" t="s">
        <v>324</v>
      </c>
      <c r="H693" s="30">
        <v>3.2</v>
      </c>
      <c r="I693" s="30">
        <v>9.9</v>
      </c>
      <c r="J693" s="31">
        <v>141.1</v>
      </c>
      <c r="K693" s="32">
        <v>17.703920929727399</v>
      </c>
      <c r="L693" s="33" t="s">
        <v>4294</v>
      </c>
      <c r="M693" s="33" t="s">
        <v>4295</v>
      </c>
      <c r="N693" s="33" t="s">
        <v>4296</v>
      </c>
      <c r="O693" s="30">
        <v>75.099999999999994</v>
      </c>
      <c r="P693" s="30">
        <v>162.1</v>
      </c>
      <c r="Q693" s="32">
        <v>112.406722368874</v>
      </c>
      <c r="R693" s="34">
        <v>124.406498268333</v>
      </c>
      <c r="S693" s="32" t="s">
        <v>2833</v>
      </c>
      <c r="T693" s="35">
        <v>651817107</v>
      </c>
      <c r="U693" s="36">
        <v>661035177</v>
      </c>
      <c r="V693" s="35">
        <v>681106997</v>
      </c>
      <c r="W693" s="37">
        <f t="shared" si="10"/>
        <v>661.03517699999998</v>
      </c>
    </row>
    <row r="694" spans="1:23" s="38" customFormat="1" ht="11.25" customHeight="1" x14ac:dyDescent="0.2">
      <c r="A694" s="27" t="s">
        <v>4776</v>
      </c>
      <c r="B694" s="28" t="s">
        <v>3079</v>
      </c>
      <c r="C694" s="29">
        <v>93</v>
      </c>
      <c r="D694" s="30" t="s">
        <v>29</v>
      </c>
      <c r="E694" s="30" t="s">
        <v>4727</v>
      </c>
      <c r="F694" s="30"/>
      <c r="G694" s="30" t="s">
        <v>217</v>
      </c>
      <c r="H694" s="30">
        <v>7.1</v>
      </c>
      <c r="I694" s="30">
        <v>23</v>
      </c>
      <c r="J694" s="31">
        <v>18.8</v>
      </c>
      <c r="K694" s="32">
        <v>7.6203833567087402</v>
      </c>
      <c r="L694" s="33" t="s">
        <v>4305</v>
      </c>
      <c r="M694" s="33" t="s">
        <v>3167</v>
      </c>
      <c r="N694" s="33" t="s">
        <v>4306</v>
      </c>
      <c r="O694" s="30">
        <v>30.8</v>
      </c>
      <c r="P694" s="30">
        <v>54.1</v>
      </c>
      <c r="Q694" s="32">
        <v>49.548259841763503</v>
      </c>
      <c r="R694" s="34">
        <v>52.163386145762303</v>
      </c>
      <c r="S694" s="32">
        <v>54.778512449761102</v>
      </c>
      <c r="T694" s="35">
        <v>67807903</v>
      </c>
      <c r="U694" s="36">
        <v>72128045</v>
      </c>
      <c r="V694" s="35">
        <v>77831781</v>
      </c>
      <c r="W694" s="37">
        <f t="shared" si="10"/>
        <v>72.128045</v>
      </c>
    </row>
    <row r="695" spans="1:23" s="38" customFormat="1" ht="11.25" customHeight="1" x14ac:dyDescent="0.2">
      <c r="A695" s="27" t="s">
        <v>4776</v>
      </c>
      <c r="B695" s="28" t="s">
        <v>3079</v>
      </c>
      <c r="C695" s="29">
        <v>93</v>
      </c>
      <c r="D695" s="30" t="s">
        <v>29</v>
      </c>
      <c r="E695" s="30" t="s">
        <v>4727</v>
      </c>
      <c r="F695" s="30"/>
      <c r="G695" s="30" t="s">
        <v>217</v>
      </c>
      <c r="H695" s="30">
        <v>3.7</v>
      </c>
      <c r="I695" s="30">
        <v>12.6</v>
      </c>
      <c r="J695" s="31">
        <v>27.2</v>
      </c>
      <c r="K695" s="32">
        <v>13.9102235876429</v>
      </c>
      <c r="L695" s="33" t="s">
        <v>4307</v>
      </c>
      <c r="M695" s="33" t="s">
        <v>4308</v>
      </c>
      <c r="N695" s="33" t="s">
        <v>3206</v>
      </c>
      <c r="O695" s="30">
        <v>56.4</v>
      </c>
      <c r="P695" s="30">
        <v>59.7</v>
      </c>
      <c r="Q695" s="32">
        <v>56.663300121395402</v>
      </c>
      <c r="R695" s="34">
        <v>59.052727272727303</v>
      </c>
      <c r="S695" s="32">
        <v>61.442154424059197</v>
      </c>
      <c r="T695" s="35">
        <v>77831990</v>
      </c>
      <c r="U695" s="36">
        <v>82092327</v>
      </c>
      <c r="V695" s="35">
        <v>90947082</v>
      </c>
      <c r="W695" s="37">
        <f t="shared" si="10"/>
        <v>82.092326999999997</v>
      </c>
    </row>
    <row r="696" spans="1:23" s="38" customFormat="1" ht="11.25" customHeight="1" x14ac:dyDescent="0.2">
      <c r="A696" s="27" t="s">
        <v>4776</v>
      </c>
      <c r="B696" s="28" t="s">
        <v>3079</v>
      </c>
      <c r="C696" s="29">
        <v>93</v>
      </c>
      <c r="D696" s="30" t="s">
        <v>29</v>
      </c>
      <c r="E696" s="30" t="s">
        <v>4727</v>
      </c>
      <c r="F696" s="30"/>
      <c r="G696" s="30" t="s">
        <v>232</v>
      </c>
      <c r="H696" s="30">
        <v>5.4</v>
      </c>
      <c r="I696" s="30">
        <v>15</v>
      </c>
      <c r="J696" s="31">
        <v>52.9</v>
      </c>
      <c r="K696" s="32">
        <v>11.6845878136201</v>
      </c>
      <c r="L696" s="33" t="s">
        <v>4316</v>
      </c>
      <c r="M696" s="43" t="s">
        <v>4317</v>
      </c>
      <c r="N696" s="33" t="s">
        <v>342</v>
      </c>
      <c r="O696" s="31">
        <v>65</v>
      </c>
      <c r="P696" s="30">
        <v>93.8</v>
      </c>
      <c r="Q696" s="32">
        <v>60.647496470077101</v>
      </c>
      <c r="R696" s="34">
        <v>66.560606060606105</v>
      </c>
      <c r="S696" s="32">
        <v>72.473715651134995</v>
      </c>
      <c r="T696" s="35">
        <v>503597418</v>
      </c>
      <c r="U696" s="36">
        <v>533745145</v>
      </c>
      <c r="V696" s="35">
        <v>565603945</v>
      </c>
      <c r="W696" s="37">
        <f t="shared" si="10"/>
        <v>533.74514499999998</v>
      </c>
    </row>
    <row r="697" spans="1:23" s="38" customFormat="1" ht="11.25" customHeight="1" x14ac:dyDescent="0.2">
      <c r="A697" s="27" t="s">
        <v>4776</v>
      </c>
      <c r="B697" s="28" t="s">
        <v>3079</v>
      </c>
      <c r="C697" s="29">
        <v>93</v>
      </c>
      <c r="D697" s="30" t="s">
        <v>29</v>
      </c>
      <c r="E697" s="30" t="s">
        <v>4727</v>
      </c>
      <c r="F697" s="30"/>
      <c r="G697" s="30" t="s">
        <v>232</v>
      </c>
      <c r="H697" s="30">
        <v>6.9</v>
      </c>
      <c r="I697" s="30">
        <v>18</v>
      </c>
      <c r="J697" s="31">
        <v>66.400000000000006</v>
      </c>
      <c r="K697" s="32">
        <v>9.7371565113500598</v>
      </c>
      <c r="L697" s="33" t="s">
        <v>4318</v>
      </c>
      <c r="M697" s="33" t="s">
        <v>342</v>
      </c>
      <c r="N697" s="33" t="s">
        <v>4319</v>
      </c>
      <c r="O697" s="30">
        <v>93.8</v>
      </c>
      <c r="P697" s="30">
        <v>134.92500000000001</v>
      </c>
      <c r="Q697" s="32">
        <v>76.918764419934206</v>
      </c>
      <c r="R697" s="34">
        <v>79.093289613090505</v>
      </c>
      <c r="S697" s="32">
        <v>81.267814806246804</v>
      </c>
      <c r="T697" s="35">
        <v>580307200</v>
      </c>
      <c r="U697" s="36">
        <v>588837007</v>
      </c>
      <c r="V697" s="35">
        <v>592167621</v>
      </c>
      <c r="W697" s="37">
        <f t="shared" si="10"/>
        <v>588.83700699999997</v>
      </c>
    </row>
    <row r="698" spans="1:23" s="38" customFormat="1" ht="11.25" customHeight="1" x14ac:dyDescent="0.2">
      <c r="A698" s="27" t="s">
        <v>4776</v>
      </c>
      <c r="B698" s="28" t="s">
        <v>3079</v>
      </c>
      <c r="C698" s="29">
        <v>93</v>
      </c>
      <c r="D698" s="30" t="s">
        <v>29</v>
      </c>
      <c r="E698" s="30" t="s">
        <v>4727</v>
      </c>
      <c r="F698" s="30"/>
      <c r="G698" s="30" t="s">
        <v>241</v>
      </c>
      <c r="H698" s="30">
        <v>10.7</v>
      </c>
      <c r="I698" s="30">
        <v>38</v>
      </c>
      <c r="J698" s="31">
        <v>13</v>
      </c>
      <c r="K698" s="32">
        <v>4.6123372948500299</v>
      </c>
      <c r="L698" s="33" t="s">
        <v>4323</v>
      </c>
      <c r="M698" s="33" t="s">
        <v>4322</v>
      </c>
      <c r="N698" s="33" t="s">
        <v>2084</v>
      </c>
      <c r="O698" s="30">
        <v>12.5</v>
      </c>
      <c r="P698" s="30">
        <v>18.600000000000001</v>
      </c>
      <c r="Q698" s="32">
        <v>15.955491004378</v>
      </c>
      <c r="R698" s="34">
        <v>18.546885245901599</v>
      </c>
      <c r="S698" s="32">
        <v>21.138279487425301</v>
      </c>
      <c r="T698" s="35">
        <v>11381274</v>
      </c>
      <c r="U698" s="36">
        <v>12555669</v>
      </c>
      <c r="V698" s="35">
        <v>15077012</v>
      </c>
      <c r="W698" s="37">
        <f t="shared" si="10"/>
        <v>12.555669</v>
      </c>
    </row>
    <row r="699" spans="1:23" s="38" customFormat="1" ht="11.25" customHeight="1" x14ac:dyDescent="0.2">
      <c r="A699" s="27" t="s">
        <v>4776</v>
      </c>
      <c r="B699" s="28" t="s">
        <v>3079</v>
      </c>
      <c r="C699" s="29">
        <v>93</v>
      </c>
      <c r="D699" s="30" t="s">
        <v>29</v>
      </c>
      <c r="E699" s="30" t="s">
        <v>4727</v>
      </c>
      <c r="F699" s="30"/>
      <c r="G699" s="30" t="s">
        <v>241</v>
      </c>
      <c r="H699" s="30">
        <v>4.9000000000000004</v>
      </c>
      <c r="I699" s="30">
        <v>23.9</v>
      </c>
      <c r="J699" s="31">
        <v>27.5</v>
      </c>
      <c r="K699" s="32">
        <v>7.33342331398749</v>
      </c>
      <c r="L699" s="33" t="s">
        <v>4324</v>
      </c>
      <c r="M699" s="33" t="s">
        <v>2084</v>
      </c>
      <c r="N699" s="33" t="s">
        <v>4326</v>
      </c>
      <c r="O699" s="30">
        <v>18.600000000000001</v>
      </c>
      <c r="P699" s="30">
        <v>33.200000000000003</v>
      </c>
      <c r="Q699" s="32">
        <v>19.838118654568301</v>
      </c>
      <c r="R699" s="34">
        <v>27.601385669125399</v>
      </c>
      <c r="S699" s="32">
        <v>35.3646526836825</v>
      </c>
      <c r="T699" s="35">
        <v>12950910</v>
      </c>
      <c r="U699" s="36">
        <v>18333478</v>
      </c>
      <c r="V699" s="35">
        <v>26189527</v>
      </c>
      <c r="W699" s="37">
        <f t="shared" si="10"/>
        <v>18.333477999999999</v>
      </c>
    </row>
    <row r="700" spans="1:23" s="38" customFormat="1" ht="11.25" customHeight="1" x14ac:dyDescent="0.2">
      <c r="A700" s="27" t="s">
        <v>4776</v>
      </c>
      <c r="B700" s="28" t="s">
        <v>3079</v>
      </c>
      <c r="C700" s="29">
        <v>93</v>
      </c>
      <c r="D700" s="30" t="s">
        <v>29</v>
      </c>
      <c r="E700" s="30" t="s">
        <v>4727</v>
      </c>
      <c r="F700" s="30"/>
      <c r="G700" s="30" t="s">
        <v>256</v>
      </c>
      <c r="H700" s="30">
        <v>2.7</v>
      </c>
      <c r="I700" s="30">
        <v>6.3</v>
      </c>
      <c r="J700" s="31">
        <v>28.1</v>
      </c>
      <c r="K700" s="32">
        <v>27.820447175285899</v>
      </c>
      <c r="L700" s="33" t="s">
        <v>4344</v>
      </c>
      <c r="M700" s="33" t="s">
        <v>2099</v>
      </c>
      <c r="N700" s="33" t="s">
        <v>4345</v>
      </c>
      <c r="O700" s="30">
        <v>78.5</v>
      </c>
      <c r="P700" s="30">
        <v>88.5</v>
      </c>
      <c r="Q700" s="32">
        <v>55.092194648780499</v>
      </c>
      <c r="R700" s="34">
        <v>63.88</v>
      </c>
      <c r="S700" s="32">
        <v>72.667805351219499</v>
      </c>
      <c r="T700" s="35">
        <v>532534002</v>
      </c>
      <c r="U700" s="36">
        <v>586353070</v>
      </c>
      <c r="V700" s="35">
        <v>599546874</v>
      </c>
      <c r="W700" s="37">
        <f t="shared" si="10"/>
        <v>586.35307</v>
      </c>
    </row>
    <row r="701" spans="1:23" s="38" customFormat="1" ht="11.25" customHeight="1" x14ac:dyDescent="0.2">
      <c r="A701" s="27" t="s">
        <v>4776</v>
      </c>
      <c r="B701" s="28" t="s">
        <v>3079</v>
      </c>
      <c r="C701" s="29">
        <v>93</v>
      </c>
      <c r="D701" s="30" t="s">
        <v>29</v>
      </c>
      <c r="E701" s="30" t="s">
        <v>4727</v>
      </c>
      <c r="F701" s="30"/>
      <c r="G701" s="30" t="s">
        <v>256</v>
      </c>
      <c r="H701" s="30">
        <v>4.9000000000000004</v>
      </c>
      <c r="I701" s="30">
        <v>14.3</v>
      </c>
      <c r="J701" s="31">
        <v>44.2</v>
      </c>
      <c r="K701" s="32">
        <v>12.2565606436574</v>
      </c>
      <c r="L701" s="33" t="s">
        <v>3090</v>
      </c>
      <c r="M701" s="33" t="s">
        <v>4345</v>
      </c>
      <c r="N701" s="33" t="s">
        <v>4349</v>
      </c>
      <c r="O701" s="30">
        <v>88.5</v>
      </c>
      <c r="P701" s="30">
        <v>90.6</v>
      </c>
      <c r="Q701" s="32">
        <v>65.047778028423195</v>
      </c>
      <c r="R701" s="34">
        <v>74.480952380952402</v>
      </c>
      <c r="S701" s="32">
        <v>83.914126733481595</v>
      </c>
      <c r="T701" s="35">
        <v>588150126</v>
      </c>
      <c r="U701" s="36">
        <v>600524666</v>
      </c>
      <c r="V701" s="35">
        <v>610658526</v>
      </c>
      <c r="W701" s="37">
        <f t="shared" si="10"/>
        <v>600.52466600000002</v>
      </c>
    </row>
    <row r="702" spans="1:23" s="38" customFormat="1" ht="11.25" customHeight="1" x14ac:dyDescent="0.2">
      <c r="A702" s="27" t="s">
        <v>4776</v>
      </c>
      <c r="B702" s="28" t="s">
        <v>3079</v>
      </c>
      <c r="C702" s="29">
        <v>93</v>
      </c>
      <c r="D702" s="30" t="s">
        <v>29</v>
      </c>
      <c r="E702" s="30" t="s">
        <v>4727</v>
      </c>
      <c r="F702" s="30"/>
      <c r="G702" s="30" t="s">
        <v>256</v>
      </c>
      <c r="H702" s="30">
        <v>4</v>
      </c>
      <c r="I702" s="30">
        <v>11.2</v>
      </c>
      <c r="J702" s="31">
        <v>105.4</v>
      </c>
      <c r="K702" s="32">
        <v>15.6490015360983</v>
      </c>
      <c r="L702" s="33" t="s">
        <v>4358</v>
      </c>
      <c r="M702" s="33" t="s">
        <v>4359</v>
      </c>
      <c r="N702" s="33" t="s">
        <v>4360</v>
      </c>
      <c r="O702" s="30">
        <v>140.69999999999999</v>
      </c>
      <c r="P702" s="30">
        <v>161.69999999999999</v>
      </c>
      <c r="Q702" s="32">
        <v>120.19246847684001</v>
      </c>
      <c r="R702" s="34">
        <v>125.840523809524</v>
      </c>
      <c r="S702" s="32">
        <v>131.48857914220801</v>
      </c>
      <c r="T702" s="35">
        <v>675718176</v>
      </c>
      <c r="U702" s="36">
        <v>691817886</v>
      </c>
      <c r="V702" s="35">
        <v>700540230</v>
      </c>
      <c r="W702" s="37">
        <f t="shared" si="10"/>
        <v>691.81788600000004</v>
      </c>
    </row>
    <row r="703" spans="1:23" s="38" customFormat="1" ht="11.25" customHeight="1" x14ac:dyDescent="0.2">
      <c r="A703" s="27" t="s">
        <v>4776</v>
      </c>
      <c r="B703" s="28" t="s">
        <v>3079</v>
      </c>
      <c r="C703" s="29">
        <v>93</v>
      </c>
      <c r="D703" s="30" t="s">
        <v>29</v>
      </c>
      <c r="E703" s="30" t="s">
        <v>4727</v>
      </c>
      <c r="F703" s="30"/>
      <c r="G703" s="30" t="s">
        <v>267</v>
      </c>
      <c r="H703" s="30">
        <v>3.8</v>
      </c>
      <c r="I703" s="30">
        <v>17.600000000000001</v>
      </c>
      <c r="J703" s="31">
        <v>92.8</v>
      </c>
      <c r="K703" s="32">
        <v>9.9584555229716507</v>
      </c>
      <c r="L703" s="33" t="s">
        <v>4365</v>
      </c>
      <c r="M703" s="33" t="s">
        <v>4366</v>
      </c>
      <c r="N703" s="33" t="s">
        <v>2645</v>
      </c>
      <c r="O703" s="30">
        <v>83.1</v>
      </c>
      <c r="P703" s="30">
        <v>103.222727272727</v>
      </c>
      <c r="Q703" s="32">
        <v>74.350452610109201</v>
      </c>
      <c r="R703" s="34">
        <v>78.303121393729796</v>
      </c>
      <c r="S703" s="32">
        <v>82.255790177350406</v>
      </c>
      <c r="T703" s="35">
        <v>645801974</v>
      </c>
      <c r="U703" s="36">
        <v>649617988</v>
      </c>
      <c r="V703" s="35">
        <v>653894380</v>
      </c>
      <c r="W703" s="37">
        <f t="shared" si="10"/>
        <v>649.61798799999997</v>
      </c>
    </row>
    <row r="704" spans="1:23" s="38" customFormat="1" ht="11.25" customHeight="1" x14ac:dyDescent="0.2">
      <c r="A704" s="27" t="s">
        <v>4776</v>
      </c>
      <c r="B704" s="28" t="s">
        <v>3079</v>
      </c>
      <c r="C704" s="29">
        <v>93</v>
      </c>
      <c r="D704" s="30" t="s">
        <v>29</v>
      </c>
      <c r="E704" s="30" t="s">
        <v>4727</v>
      </c>
      <c r="F704" s="30"/>
      <c r="G704" s="30" t="s">
        <v>182</v>
      </c>
      <c r="H704" s="30">
        <v>3.6</v>
      </c>
      <c r="I704" s="30">
        <v>8.5</v>
      </c>
      <c r="J704" s="31">
        <v>0</v>
      </c>
      <c r="K704" s="32">
        <v>20.619860847564802</v>
      </c>
      <c r="L704" s="33" t="s">
        <v>4379</v>
      </c>
      <c r="M704" s="33" t="s">
        <v>4380</v>
      </c>
      <c r="N704" s="33" t="s">
        <v>1444</v>
      </c>
      <c r="O704" s="30">
        <v>0</v>
      </c>
      <c r="P704" s="30">
        <v>56.3</v>
      </c>
      <c r="Q704" s="29" t="s">
        <v>2999</v>
      </c>
      <c r="R704" s="34">
        <v>0</v>
      </c>
      <c r="S704" s="32">
        <v>12.084139324379899</v>
      </c>
      <c r="T704" s="35">
        <v>10416</v>
      </c>
      <c r="U704" s="36">
        <v>1044538</v>
      </c>
      <c r="V704" s="35">
        <v>12699536</v>
      </c>
      <c r="W704" s="37">
        <f t="shared" si="10"/>
        <v>1.044538</v>
      </c>
    </row>
    <row r="705" spans="1:23" s="38" customFormat="1" ht="11.25" customHeight="1" x14ac:dyDescent="0.2">
      <c r="A705" s="27" t="s">
        <v>4776</v>
      </c>
      <c r="B705" s="28" t="s">
        <v>3079</v>
      </c>
      <c r="C705" s="29">
        <v>93</v>
      </c>
      <c r="D705" s="30" t="s">
        <v>29</v>
      </c>
      <c r="E705" s="30" t="s">
        <v>4727</v>
      </c>
      <c r="F705" s="30"/>
      <c r="G705" s="30" t="s">
        <v>297</v>
      </c>
      <c r="H705" s="30">
        <v>2.6</v>
      </c>
      <c r="I705" s="30">
        <v>6.3</v>
      </c>
      <c r="J705" s="31">
        <v>64.900000000000006</v>
      </c>
      <c r="K705" s="32">
        <v>27.820447175285899</v>
      </c>
      <c r="L705" s="33" t="s">
        <v>4386</v>
      </c>
      <c r="M705" s="33" t="s">
        <v>2519</v>
      </c>
      <c r="N705" s="33" t="s">
        <v>3533</v>
      </c>
      <c r="O705" s="30">
        <v>72.599999999999994</v>
      </c>
      <c r="P705" s="30">
        <v>90.493979057591602</v>
      </c>
      <c r="Q705" s="32">
        <v>59.213686262450103</v>
      </c>
      <c r="R705" s="34">
        <v>77.182198584017698</v>
      </c>
      <c r="S705" s="32">
        <v>95.1507109055852</v>
      </c>
      <c r="T705" s="35">
        <v>480647772</v>
      </c>
      <c r="U705" s="36">
        <v>568939077</v>
      </c>
      <c r="V705" s="35">
        <v>592974828</v>
      </c>
      <c r="W705" s="37">
        <f t="shared" si="10"/>
        <v>568.939077</v>
      </c>
    </row>
    <row r="706" spans="1:23" s="38" customFormat="1" ht="11.25" customHeight="1" x14ac:dyDescent="0.2">
      <c r="A706" s="27" t="s">
        <v>4776</v>
      </c>
      <c r="B706" s="28" t="s">
        <v>3079</v>
      </c>
      <c r="C706" s="29">
        <v>93</v>
      </c>
      <c r="D706" s="30" t="s">
        <v>29</v>
      </c>
      <c r="E706" s="30" t="s">
        <v>4727</v>
      </c>
      <c r="F706" s="30"/>
      <c r="G706" s="30" t="s">
        <v>438</v>
      </c>
      <c r="H706" s="30">
        <v>3.9</v>
      </c>
      <c r="I706" s="30">
        <v>12.2</v>
      </c>
      <c r="J706" s="31">
        <v>7</v>
      </c>
      <c r="K706" s="32">
        <v>14.366296492155801</v>
      </c>
      <c r="L706" s="33" t="s">
        <v>4409</v>
      </c>
      <c r="M706" s="33" t="s">
        <v>4074</v>
      </c>
      <c r="N706" s="33" t="s">
        <v>3465</v>
      </c>
      <c r="O706" s="30">
        <v>-6.5</v>
      </c>
      <c r="P706" s="30">
        <v>5.9</v>
      </c>
      <c r="Q706" s="32">
        <v>0.179865686803651</v>
      </c>
      <c r="R706" s="34">
        <v>7.6370103092783497</v>
      </c>
      <c r="S706" s="32">
        <v>15.094154931753099</v>
      </c>
      <c r="T706" s="35">
        <v>14552</v>
      </c>
      <c r="U706" s="36">
        <v>3146614</v>
      </c>
      <c r="V706" s="35">
        <v>7257942</v>
      </c>
      <c r="W706" s="37">
        <f t="shared" si="10"/>
        <v>3.146614</v>
      </c>
    </row>
    <row r="707" spans="1:23" s="38" customFormat="1" ht="11.25" customHeight="1" x14ac:dyDescent="0.2">
      <c r="A707" s="27" t="s">
        <v>4862</v>
      </c>
      <c r="B707" s="63" t="s">
        <v>3260</v>
      </c>
      <c r="C707" s="29">
        <v>151</v>
      </c>
      <c r="D707" s="42" t="s">
        <v>35</v>
      </c>
      <c r="E707" s="30" t="s">
        <v>4727</v>
      </c>
      <c r="F707" s="30"/>
      <c r="G707" s="30" t="s">
        <v>217</v>
      </c>
      <c r="H707" s="42">
        <v>2.25</v>
      </c>
      <c r="I707" s="42">
        <v>11.48</v>
      </c>
      <c r="J707" s="72">
        <v>7.1</v>
      </c>
      <c r="K707" s="32">
        <v>9.4030505111105995</v>
      </c>
      <c r="L707" s="73" t="s">
        <v>3266</v>
      </c>
      <c r="M707" s="33" t="s">
        <v>3267</v>
      </c>
      <c r="N707" s="33" t="s">
        <v>3268</v>
      </c>
      <c r="O707" s="30">
        <v>0.9</v>
      </c>
      <c r="P707" s="30">
        <v>14.5</v>
      </c>
      <c r="Q707" s="31">
        <v>2.7861627409807399</v>
      </c>
      <c r="R707" s="34">
        <v>9.1747058823529404</v>
      </c>
      <c r="S707" s="32">
        <v>15.563249023725101</v>
      </c>
      <c r="T707" s="35">
        <v>2537082</v>
      </c>
      <c r="U707" s="36">
        <v>8703990</v>
      </c>
      <c r="V707" s="35">
        <v>12383075</v>
      </c>
      <c r="W707" s="37">
        <f t="shared" si="10"/>
        <v>8.7039899999999992</v>
      </c>
    </row>
    <row r="708" spans="1:23" s="38" customFormat="1" ht="11.25" customHeight="1" x14ac:dyDescent="0.2">
      <c r="A708" s="27" t="s">
        <v>4862</v>
      </c>
      <c r="B708" s="63" t="s">
        <v>3260</v>
      </c>
      <c r="C708" s="29">
        <v>151</v>
      </c>
      <c r="D708" s="30" t="s">
        <v>35</v>
      </c>
      <c r="E708" s="30" t="s">
        <v>4727</v>
      </c>
      <c r="F708" s="30"/>
      <c r="G708" s="30" t="s">
        <v>217</v>
      </c>
      <c r="H708" s="74" t="s">
        <v>3055</v>
      </c>
      <c r="I708" s="42">
        <v>26.48</v>
      </c>
      <c r="J708" s="72">
        <v>65</v>
      </c>
      <c r="K708" s="32">
        <v>4.0765490886536897</v>
      </c>
      <c r="L708" s="73" t="s">
        <v>3269</v>
      </c>
      <c r="M708" s="33" t="s">
        <v>1574</v>
      </c>
      <c r="N708" s="33" t="s">
        <v>3270</v>
      </c>
      <c r="O708" s="30">
        <v>62.4</v>
      </c>
      <c r="P708" s="30">
        <v>67.2</v>
      </c>
      <c r="Q708" s="31">
        <v>64.618939863814902</v>
      </c>
      <c r="R708" s="34">
        <v>64.941666666666706</v>
      </c>
      <c r="S708" s="32">
        <v>65.264393469518396</v>
      </c>
      <c r="T708" s="35">
        <v>99222798</v>
      </c>
      <c r="U708" s="36">
        <v>134745717</v>
      </c>
      <c r="V708" s="35">
        <v>101040728</v>
      </c>
      <c r="W708" s="37">
        <f t="shared" si="10"/>
        <v>134.74571700000001</v>
      </c>
    </row>
    <row r="709" spans="1:23" s="38" customFormat="1" ht="11.25" customHeight="1" x14ac:dyDescent="0.2">
      <c r="A709" s="27" t="s">
        <v>4862</v>
      </c>
      <c r="B709" s="63" t="s">
        <v>3260</v>
      </c>
      <c r="C709" s="29">
        <v>151</v>
      </c>
      <c r="D709" s="42" t="s">
        <v>35</v>
      </c>
      <c r="E709" s="30" t="s">
        <v>4727</v>
      </c>
      <c r="F709" s="30"/>
      <c r="G709" s="30" t="s">
        <v>182</v>
      </c>
      <c r="H709" s="42">
        <v>2.76</v>
      </c>
      <c r="I709" s="42">
        <v>6.53</v>
      </c>
      <c r="J709" s="72">
        <v>135.1</v>
      </c>
      <c r="K709" s="32">
        <v>16.5309371925803</v>
      </c>
      <c r="L709" s="73" t="s">
        <v>3283</v>
      </c>
      <c r="M709" s="43" t="s">
        <v>3284</v>
      </c>
      <c r="N709" s="33" t="s">
        <v>3285</v>
      </c>
      <c r="O709" s="31">
        <v>126.3</v>
      </c>
      <c r="P709" s="31">
        <v>143.5</v>
      </c>
      <c r="Q709" s="30">
        <v>92.558688508699106</v>
      </c>
      <c r="R709" s="34">
        <v>97.950465116279105</v>
      </c>
      <c r="S709" s="32">
        <v>103.342241723859</v>
      </c>
      <c r="T709" s="35">
        <v>539835213</v>
      </c>
      <c r="U709" s="36">
        <v>587107518</v>
      </c>
      <c r="V709" s="35">
        <v>602706718</v>
      </c>
      <c r="W709" s="37">
        <f t="shared" si="10"/>
        <v>587.10751800000003</v>
      </c>
    </row>
    <row r="710" spans="1:23" s="38" customFormat="1" ht="11.25" customHeight="1" x14ac:dyDescent="0.2">
      <c r="A710" s="27" t="s">
        <v>4862</v>
      </c>
      <c r="B710" s="63" t="s">
        <v>3260</v>
      </c>
      <c r="C710" s="29">
        <v>151</v>
      </c>
      <c r="D710" s="30" t="s">
        <v>35</v>
      </c>
      <c r="E710" s="30" t="s">
        <v>4727</v>
      </c>
      <c r="F710" s="30"/>
      <c r="G710" s="30" t="s">
        <v>182</v>
      </c>
      <c r="H710" s="74" t="s">
        <v>3055</v>
      </c>
      <c r="I710" s="42">
        <v>24.33</v>
      </c>
      <c r="J710" s="31">
        <v>110.59</v>
      </c>
      <c r="K710" s="32">
        <v>4.4367866776633598</v>
      </c>
      <c r="L710" s="73" t="s">
        <v>3286</v>
      </c>
      <c r="M710" s="33" t="s">
        <v>3289</v>
      </c>
      <c r="N710" s="33" t="s">
        <v>3290</v>
      </c>
      <c r="O710" s="30" t="s">
        <v>179</v>
      </c>
      <c r="P710" s="30" t="s">
        <v>179</v>
      </c>
      <c r="Q710" s="30">
        <v>107.93</v>
      </c>
      <c r="R710" s="34">
        <v>110.59</v>
      </c>
      <c r="S710" s="32">
        <v>112.13</v>
      </c>
      <c r="T710" s="35">
        <v>629091852</v>
      </c>
      <c r="U710" s="36">
        <v>644197210</v>
      </c>
      <c r="V710" s="35">
        <v>647731387</v>
      </c>
      <c r="W710" s="37">
        <f t="shared" ref="W710:W773" si="11">U710/1000000</f>
        <v>644.19721000000004</v>
      </c>
    </row>
    <row r="711" spans="1:23" s="38" customFormat="1" ht="11.25" customHeight="1" x14ac:dyDescent="0.2">
      <c r="A711" s="27" t="s">
        <v>4862</v>
      </c>
      <c r="B711" s="63" t="s">
        <v>3260</v>
      </c>
      <c r="C711" s="29">
        <v>151</v>
      </c>
      <c r="D711" s="30" t="s">
        <v>35</v>
      </c>
      <c r="E711" s="30" t="s">
        <v>4727</v>
      </c>
      <c r="F711" s="30"/>
      <c r="G711" s="30" t="s">
        <v>297</v>
      </c>
      <c r="H711" s="74" t="s">
        <v>3055</v>
      </c>
      <c r="I711" s="42">
        <v>18.53</v>
      </c>
      <c r="J711" s="72">
        <v>124.366</v>
      </c>
      <c r="K711" s="32">
        <v>5.8255272459551897</v>
      </c>
      <c r="L711" s="73" t="s">
        <v>3294</v>
      </c>
      <c r="M711" s="33" t="s">
        <v>945</v>
      </c>
      <c r="N711" s="33" t="s">
        <v>943</v>
      </c>
      <c r="O711" s="30">
        <v>121.2</v>
      </c>
      <c r="P711" s="30">
        <v>127.7</v>
      </c>
      <c r="Q711" s="31">
        <v>102.67556533929501</v>
      </c>
      <c r="R711" s="34">
        <v>108.030569230769</v>
      </c>
      <c r="S711" s="32">
        <v>113.385573122243</v>
      </c>
      <c r="T711" s="35">
        <v>598732579</v>
      </c>
      <c r="U711" s="36">
        <v>602562213</v>
      </c>
      <c r="V711" s="35">
        <v>608230829</v>
      </c>
      <c r="W711" s="37">
        <f t="shared" si="11"/>
        <v>602.56221300000004</v>
      </c>
    </row>
    <row r="712" spans="1:23" s="38" customFormat="1" ht="11.25" customHeight="1" x14ac:dyDescent="0.2">
      <c r="A712" s="27" t="s">
        <v>4862</v>
      </c>
      <c r="B712" s="63" t="s">
        <v>3260</v>
      </c>
      <c r="C712" s="29">
        <v>151</v>
      </c>
      <c r="D712" s="30" t="s">
        <v>35</v>
      </c>
      <c r="E712" s="30" t="s">
        <v>4727</v>
      </c>
      <c r="F712" s="30"/>
      <c r="G712" s="30" t="s">
        <v>438</v>
      </c>
      <c r="H712" s="74" t="s">
        <v>3055</v>
      </c>
      <c r="I712" s="42">
        <v>17.86</v>
      </c>
      <c r="J712" s="31">
        <v>128.15</v>
      </c>
      <c r="K712" s="32">
        <v>6.0440660620128597</v>
      </c>
      <c r="L712" s="49" t="s">
        <v>2940</v>
      </c>
      <c r="M712" s="33" t="s">
        <v>3302</v>
      </c>
      <c r="N712" s="33" t="s">
        <v>3303</v>
      </c>
      <c r="O712" s="30">
        <v>123.2</v>
      </c>
      <c r="P712" s="30">
        <v>132</v>
      </c>
      <c r="Q712" s="31">
        <v>101.866954447613</v>
      </c>
      <c r="R712" s="34">
        <v>103.53937500000001</v>
      </c>
      <c r="S712" s="32">
        <v>105.211795552387</v>
      </c>
      <c r="T712" s="35">
        <v>612050463</v>
      </c>
      <c r="U712" s="36">
        <v>620973018</v>
      </c>
      <c r="V712" s="35">
        <v>623239581</v>
      </c>
      <c r="W712" s="37">
        <f t="shared" si="11"/>
        <v>620.97301800000002</v>
      </c>
    </row>
    <row r="713" spans="1:23" s="38" customFormat="1" ht="11.25" customHeight="1" x14ac:dyDescent="0.2">
      <c r="A713" s="27" t="s">
        <v>4861</v>
      </c>
      <c r="B713" s="63" t="s">
        <v>2951</v>
      </c>
      <c r="C713" s="29">
        <v>152</v>
      </c>
      <c r="D713" s="30" t="s">
        <v>35</v>
      </c>
      <c r="E713" s="30" t="s">
        <v>4727</v>
      </c>
      <c r="F713" s="30"/>
      <c r="G713" s="30" t="s">
        <v>324</v>
      </c>
      <c r="H713" s="32">
        <v>5.5</v>
      </c>
      <c r="I713" s="30">
        <v>4.8</v>
      </c>
      <c r="J713" s="31">
        <v>58</v>
      </c>
      <c r="K713" s="32">
        <v>22.341008771929801</v>
      </c>
      <c r="L713" s="33" t="s">
        <v>4035</v>
      </c>
      <c r="M713" s="49" t="s">
        <v>4036</v>
      </c>
      <c r="N713" s="33" t="s">
        <v>4037</v>
      </c>
      <c r="O713" s="53">
        <v>26.2</v>
      </c>
      <c r="P713" s="30">
        <v>37.9</v>
      </c>
      <c r="Q713" s="31">
        <v>29.828911387791401</v>
      </c>
      <c r="R713" s="34">
        <v>33.084473277726303</v>
      </c>
      <c r="S713" s="32">
        <v>36.340035167661199</v>
      </c>
      <c r="T713" s="35">
        <v>39351701</v>
      </c>
      <c r="U713" s="36">
        <v>82124135</v>
      </c>
      <c r="V713" s="35">
        <v>157284309</v>
      </c>
      <c r="W713" s="37">
        <f t="shared" si="11"/>
        <v>82.124134999999995</v>
      </c>
    </row>
    <row r="714" spans="1:23" s="38" customFormat="1" ht="11.25" customHeight="1" x14ac:dyDescent="0.2">
      <c r="A714" s="27" t="s">
        <v>4861</v>
      </c>
      <c r="B714" s="63" t="s">
        <v>2951</v>
      </c>
      <c r="C714" s="29">
        <v>152</v>
      </c>
      <c r="D714" s="30" t="s">
        <v>35</v>
      </c>
      <c r="E714" s="30" t="s">
        <v>4727</v>
      </c>
      <c r="F714" s="30"/>
      <c r="G714" s="30" t="s">
        <v>202</v>
      </c>
      <c r="H714" s="32">
        <v>5.5</v>
      </c>
      <c r="I714" s="30">
        <v>4.7</v>
      </c>
      <c r="J714" s="31">
        <v>58.4</v>
      </c>
      <c r="K714" s="32">
        <v>22.816349384098501</v>
      </c>
      <c r="L714" s="33" t="s">
        <v>2069</v>
      </c>
      <c r="M714" s="33" t="s">
        <v>4038</v>
      </c>
      <c r="N714" s="33" t="s">
        <v>4039</v>
      </c>
      <c r="O714" s="30">
        <v>93.6</v>
      </c>
      <c r="P714" s="30">
        <v>120.7</v>
      </c>
      <c r="Q714" s="31">
        <v>73.663061864160795</v>
      </c>
      <c r="R714" s="34">
        <v>84.678028136531395</v>
      </c>
      <c r="S714" s="32">
        <v>95.692994408901896</v>
      </c>
      <c r="T714" s="35">
        <v>80154046</v>
      </c>
      <c r="U714" s="36">
        <v>177443762</v>
      </c>
      <c r="V714" s="35">
        <v>591261191</v>
      </c>
      <c r="W714" s="37">
        <f t="shared" si="11"/>
        <v>177.44376199999999</v>
      </c>
    </row>
    <row r="715" spans="1:23" s="38" customFormat="1" ht="11.25" customHeight="1" x14ac:dyDescent="0.2">
      <c r="A715" s="27" t="s">
        <v>4861</v>
      </c>
      <c r="B715" s="63" t="s">
        <v>2951</v>
      </c>
      <c r="C715" s="29">
        <v>152</v>
      </c>
      <c r="D715" s="30" t="s">
        <v>35</v>
      </c>
      <c r="E715" s="30" t="s">
        <v>4727</v>
      </c>
      <c r="F715" s="30"/>
      <c r="G715" s="30" t="s">
        <v>217</v>
      </c>
      <c r="H715" s="32">
        <v>19.399999999999999</v>
      </c>
      <c r="I715" s="30">
        <v>118.2</v>
      </c>
      <c r="J715" s="31">
        <v>48.8</v>
      </c>
      <c r="K715" s="32">
        <v>0.907249087184967</v>
      </c>
      <c r="L715" s="33" t="s">
        <v>4042</v>
      </c>
      <c r="M715" s="33" t="s">
        <v>4043</v>
      </c>
      <c r="N715" s="33" t="s">
        <v>4044</v>
      </c>
      <c r="O715" s="30">
        <v>51.8</v>
      </c>
      <c r="P715" s="30">
        <v>54.1</v>
      </c>
      <c r="Q715" s="31">
        <v>52.686921119306803</v>
      </c>
      <c r="R715" s="34">
        <v>53.349986086956498</v>
      </c>
      <c r="S715" s="32">
        <v>54.013051054606301</v>
      </c>
      <c r="T715" s="35">
        <v>73229354</v>
      </c>
      <c r="U715" s="36">
        <v>75331305</v>
      </c>
      <c r="V715" s="35">
        <v>75854110</v>
      </c>
      <c r="W715" s="37">
        <f t="shared" si="11"/>
        <v>75.331305</v>
      </c>
    </row>
    <row r="716" spans="1:23" s="38" customFormat="1" ht="11.25" customHeight="1" x14ac:dyDescent="0.2">
      <c r="A716" s="27" t="s">
        <v>4861</v>
      </c>
      <c r="B716" s="63" t="s">
        <v>2951</v>
      </c>
      <c r="C716" s="29">
        <v>152</v>
      </c>
      <c r="D716" s="30" t="s">
        <v>35</v>
      </c>
      <c r="E716" s="30" t="s">
        <v>4727</v>
      </c>
      <c r="F716" s="30"/>
      <c r="G716" s="30" t="s">
        <v>217</v>
      </c>
      <c r="H716" s="32">
        <v>19.399999999999999</v>
      </c>
      <c r="I716" s="30">
        <v>18.2</v>
      </c>
      <c r="J716" s="31">
        <v>117.5</v>
      </c>
      <c r="K716" s="32">
        <v>5.8921341816078696</v>
      </c>
      <c r="L716" s="33" t="s">
        <v>4049</v>
      </c>
      <c r="M716" s="33" t="s">
        <v>2579</v>
      </c>
      <c r="N716" s="33" t="s">
        <v>569</v>
      </c>
      <c r="O716" s="30">
        <v>136.1</v>
      </c>
      <c r="P716" s="30">
        <v>144.80000000000001</v>
      </c>
      <c r="Q716" s="31">
        <v>114.247281961685</v>
      </c>
      <c r="R716" s="34">
        <v>115.647320160145</v>
      </c>
      <c r="S716" s="32">
        <v>117.047358358605</v>
      </c>
      <c r="T716" s="35">
        <v>669183856</v>
      </c>
      <c r="U716" s="36">
        <v>681834019</v>
      </c>
      <c r="V716" s="35">
        <v>691843741</v>
      </c>
      <c r="W716" s="37">
        <f t="shared" si="11"/>
        <v>681.83401900000001</v>
      </c>
    </row>
    <row r="717" spans="1:23" s="38" customFormat="1" ht="11.25" customHeight="1" x14ac:dyDescent="0.2">
      <c r="A717" s="27" t="s">
        <v>4861</v>
      </c>
      <c r="B717" s="63" t="s">
        <v>2951</v>
      </c>
      <c r="C717" s="29">
        <v>152</v>
      </c>
      <c r="D717" s="30" t="s">
        <v>35</v>
      </c>
      <c r="E717" s="30" t="s">
        <v>4727</v>
      </c>
      <c r="F717" s="30"/>
      <c r="G717" s="30" t="s">
        <v>241</v>
      </c>
      <c r="H717" s="32">
        <v>5.8</v>
      </c>
      <c r="I717" s="30">
        <v>6.9</v>
      </c>
      <c r="J717" s="31">
        <v>60.9</v>
      </c>
      <c r="K717" s="32">
        <v>15.541571319603401</v>
      </c>
      <c r="L717" s="33" t="s">
        <v>4052</v>
      </c>
      <c r="M717" s="33" t="s">
        <v>4053</v>
      </c>
      <c r="N717" s="33" t="s">
        <v>4054</v>
      </c>
      <c r="O717" s="30">
        <v>49</v>
      </c>
      <c r="P717" s="30">
        <v>75.2</v>
      </c>
      <c r="Q717" s="31">
        <v>50.739458568425697</v>
      </c>
      <c r="R717" s="34">
        <v>61.198580152671802</v>
      </c>
      <c r="S717" s="32">
        <v>71.657701736917801</v>
      </c>
      <c r="T717" s="35">
        <v>67230071</v>
      </c>
      <c r="U717" s="36">
        <v>112183119</v>
      </c>
      <c r="V717" s="35">
        <v>195152042</v>
      </c>
      <c r="W717" s="37">
        <f t="shared" si="11"/>
        <v>112.183119</v>
      </c>
    </row>
    <row r="718" spans="1:23" s="38" customFormat="1" ht="11.25" customHeight="1" x14ac:dyDescent="0.2">
      <c r="A718" s="27" t="s">
        <v>4861</v>
      </c>
      <c r="B718" s="63" t="s">
        <v>2951</v>
      </c>
      <c r="C718" s="29">
        <v>152</v>
      </c>
      <c r="D718" s="30" t="s">
        <v>35</v>
      </c>
      <c r="E718" s="30" t="s">
        <v>4727</v>
      </c>
      <c r="F718" s="30"/>
      <c r="G718" s="30" t="s">
        <v>256</v>
      </c>
      <c r="H718" s="32">
        <v>4.3</v>
      </c>
      <c r="I718" s="30">
        <v>4.5999999999999996</v>
      </c>
      <c r="J718" s="31">
        <v>71.400000000000006</v>
      </c>
      <c r="K718" s="32">
        <v>23.312356979404999</v>
      </c>
      <c r="L718" s="33" t="s">
        <v>4055</v>
      </c>
      <c r="M718" s="33" t="s">
        <v>4057</v>
      </c>
      <c r="N718" s="33" t="s">
        <v>1931</v>
      </c>
      <c r="O718" s="30">
        <v>98.9</v>
      </c>
      <c r="P718" s="30">
        <v>133.6</v>
      </c>
      <c r="Q718" s="31">
        <v>86.998320242248298</v>
      </c>
      <c r="R718" s="34">
        <v>101.81567929189001</v>
      </c>
      <c r="S718" s="32">
        <v>116.63303834153101</v>
      </c>
      <c r="T718" s="35">
        <v>612313587</v>
      </c>
      <c r="U718" s="36">
        <v>625530671</v>
      </c>
      <c r="V718" s="35">
        <v>660871593</v>
      </c>
      <c r="W718" s="37">
        <f t="shared" si="11"/>
        <v>625.53067099999998</v>
      </c>
    </row>
    <row r="719" spans="1:23" s="38" customFormat="1" ht="11.25" customHeight="1" x14ac:dyDescent="0.2">
      <c r="A719" s="27" t="s">
        <v>4861</v>
      </c>
      <c r="B719" s="63" t="s">
        <v>2951</v>
      </c>
      <c r="C719" s="29">
        <v>152</v>
      </c>
      <c r="D719" s="30" t="s">
        <v>35</v>
      </c>
      <c r="E719" s="30" t="s">
        <v>4727</v>
      </c>
      <c r="F719" s="30"/>
      <c r="G719" s="30" t="s">
        <v>275</v>
      </c>
      <c r="H719" s="32">
        <v>5.7</v>
      </c>
      <c r="I719" s="30">
        <v>5</v>
      </c>
      <c r="J719" s="31">
        <v>33.799999999999997</v>
      </c>
      <c r="K719" s="32">
        <v>21.447368421052602</v>
      </c>
      <c r="L719" s="33" t="s">
        <v>4062</v>
      </c>
      <c r="M719" s="33" t="s">
        <v>4063</v>
      </c>
      <c r="N719" s="33" t="s">
        <v>2173</v>
      </c>
      <c r="O719" s="30">
        <v>37.700000000000003</v>
      </c>
      <c r="P719" s="30">
        <v>70.8</v>
      </c>
      <c r="Q719" s="31">
        <v>31.816903891147799</v>
      </c>
      <c r="R719" s="34">
        <v>44.783444108761302</v>
      </c>
      <c r="S719" s="32">
        <v>57.749984326374801</v>
      </c>
      <c r="T719" s="35">
        <v>38089747</v>
      </c>
      <c r="U719" s="36">
        <v>381806953</v>
      </c>
      <c r="V719" s="35">
        <v>405084953</v>
      </c>
      <c r="W719" s="37">
        <f t="shared" si="11"/>
        <v>381.80695300000002</v>
      </c>
    </row>
    <row r="720" spans="1:23" s="38" customFormat="1" ht="11.25" customHeight="1" x14ac:dyDescent="0.2">
      <c r="A720" s="27" t="s">
        <v>4861</v>
      </c>
      <c r="B720" s="63" t="s">
        <v>2951</v>
      </c>
      <c r="C720" s="29">
        <v>152</v>
      </c>
      <c r="D720" s="30" t="s">
        <v>35</v>
      </c>
      <c r="E720" s="30" t="s">
        <v>4727</v>
      </c>
      <c r="F720" s="30"/>
      <c r="G720" s="30" t="s">
        <v>182</v>
      </c>
      <c r="H720" s="32">
        <v>4.7</v>
      </c>
      <c r="I720" s="30">
        <v>8.4</v>
      </c>
      <c r="J720" s="31">
        <v>117.3</v>
      </c>
      <c r="K720" s="32">
        <v>12.766290726816999</v>
      </c>
      <c r="L720" s="33" t="s">
        <v>642</v>
      </c>
      <c r="M720" s="33" t="s">
        <v>4065</v>
      </c>
      <c r="N720" s="33" t="s">
        <v>642</v>
      </c>
      <c r="O720" s="30">
        <v>109</v>
      </c>
      <c r="P720" s="30">
        <v>118.1</v>
      </c>
      <c r="Q720" s="31">
        <v>80.943026315789496</v>
      </c>
      <c r="R720" s="34">
        <v>84.789565217391299</v>
      </c>
      <c r="S720" s="32">
        <v>88.636104118993103</v>
      </c>
      <c r="T720" s="35">
        <v>539835213</v>
      </c>
      <c r="U720" s="36">
        <v>549143164</v>
      </c>
      <c r="V720" s="35">
        <v>540387475</v>
      </c>
      <c r="W720" s="37">
        <f t="shared" si="11"/>
        <v>549.14316399999996</v>
      </c>
    </row>
    <row r="721" spans="1:23" s="38" customFormat="1" ht="11.25" customHeight="1" x14ac:dyDescent="0.2">
      <c r="A721" s="27" t="s">
        <v>4861</v>
      </c>
      <c r="B721" s="63" t="s">
        <v>2951</v>
      </c>
      <c r="C721" s="29">
        <v>152</v>
      </c>
      <c r="D721" s="30" t="s">
        <v>35</v>
      </c>
      <c r="E721" s="30" t="s">
        <v>4727</v>
      </c>
      <c r="F721" s="30"/>
      <c r="G721" s="30" t="s">
        <v>297</v>
      </c>
      <c r="H721" s="32">
        <v>5.6</v>
      </c>
      <c r="I721" s="30">
        <v>4.7</v>
      </c>
      <c r="J721" s="31">
        <v>57</v>
      </c>
      <c r="K721" s="32">
        <v>22.816349384098501</v>
      </c>
      <c r="L721" s="33" t="s">
        <v>4066</v>
      </c>
      <c r="M721" s="33" t="s">
        <v>1245</v>
      </c>
      <c r="N721" s="33" t="s">
        <v>4067</v>
      </c>
      <c r="O721" s="30">
        <v>16.7</v>
      </c>
      <c r="P721" s="30">
        <v>44.8</v>
      </c>
      <c r="Q721" s="31">
        <v>30.00205805597</v>
      </c>
      <c r="R721" s="34">
        <v>38.946574817827504</v>
      </c>
      <c r="S721" s="32">
        <v>47.891091579684897</v>
      </c>
      <c r="T721" s="35">
        <v>20345197</v>
      </c>
      <c r="U721" s="36">
        <v>36667412</v>
      </c>
      <c r="V721" s="35">
        <v>72111086</v>
      </c>
      <c r="W721" s="37">
        <f t="shared" si="11"/>
        <v>36.667411999999999</v>
      </c>
    </row>
    <row r="722" spans="1:23" s="38" customFormat="1" ht="11.25" customHeight="1" x14ac:dyDescent="0.2">
      <c r="A722" s="27" t="s">
        <v>4861</v>
      </c>
      <c r="B722" s="63" t="s">
        <v>2951</v>
      </c>
      <c r="C722" s="29">
        <v>152</v>
      </c>
      <c r="D722" s="30" t="s">
        <v>35</v>
      </c>
      <c r="E722" s="30" t="s">
        <v>4727</v>
      </c>
      <c r="F722" s="30"/>
      <c r="G722" s="30" t="s">
        <v>308</v>
      </c>
      <c r="H722" s="32">
        <v>6.7</v>
      </c>
      <c r="I722" s="30">
        <v>4.8</v>
      </c>
      <c r="J722" s="31">
        <v>69.2</v>
      </c>
      <c r="K722" s="32">
        <v>22.341008771929801</v>
      </c>
      <c r="L722" s="33" t="s">
        <v>4068</v>
      </c>
      <c r="M722" s="33" t="s">
        <v>4069</v>
      </c>
      <c r="N722" s="33" t="s">
        <v>3413</v>
      </c>
      <c r="O722" s="30">
        <v>36.4</v>
      </c>
      <c r="P722" s="30">
        <v>63.4</v>
      </c>
      <c r="Q722" s="31">
        <v>40.191893998367</v>
      </c>
      <c r="R722" s="34">
        <v>48.564001949317699</v>
      </c>
      <c r="S722" s="32">
        <v>56.936109900268498</v>
      </c>
      <c r="T722" s="35">
        <v>42019483</v>
      </c>
      <c r="U722" s="36">
        <v>92561815</v>
      </c>
      <c r="V722" s="35">
        <v>139081270</v>
      </c>
      <c r="W722" s="37">
        <f t="shared" si="11"/>
        <v>92.561814999999996</v>
      </c>
    </row>
    <row r="723" spans="1:23" s="38" customFormat="1" ht="11.25" customHeight="1" x14ac:dyDescent="0.2">
      <c r="A723" s="27" t="s">
        <v>4861</v>
      </c>
      <c r="B723" s="63" t="s">
        <v>2951</v>
      </c>
      <c r="C723" s="29">
        <v>152</v>
      </c>
      <c r="D723" s="30" t="s">
        <v>35</v>
      </c>
      <c r="E723" s="30" t="s">
        <v>4727</v>
      </c>
      <c r="F723" s="30"/>
      <c r="G723" s="30" t="s">
        <v>438</v>
      </c>
      <c r="H723" s="32">
        <v>14.1</v>
      </c>
      <c r="I723" s="30">
        <v>22.4</v>
      </c>
      <c r="J723" s="31">
        <v>14.1</v>
      </c>
      <c r="K723" s="32">
        <v>4.78735902255639</v>
      </c>
      <c r="L723" s="33" t="s">
        <v>4072</v>
      </c>
      <c r="M723" s="33" t="s">
        <v>4073</v>
      </c>
      <c r="N723" s="33" t="s">
        <v>4074</v>
      </c>
      <c r="O723" s="30" t="s">
        <v>179</v>
      </c>
      <c r="P723" s="30">
        <v>-6.5</v>
      </c>
      <c r="Q723" s="31">
        <v>0</v>
      </c>
      <c r="R723" s="34">
        <v>0.2</v>
      </c>
      <c r="S723" s="32">
        <v>0.37</v>
      </c>
      <c r="T723" s="35">
        <v>14552</v>
      </c>
      <c r="U723" s="36">
        <v>435420</v>
      </c>
      <c r="V723" s="35">
        <v>856289</v>
      </c>
      <c r="W723" s="37">
        <f t="shared" si="11"/>
        <v>0.43541999999999997</v>
      </c>
    </row>
    <row r="724" spans="1:23" s="38" customFormat="1" ht="11.25" customHeight="1" x14ac:dyDescent="0.2">
      <c r="A724" s="27" t="s">
        <v>4776</v>
      </c>
      <c r="B724" s="28" t="s">
        <v>3079</v>
      </c>
      <c r="C724" s="29">
        <v>93</v>
      </c>
      <c r="D724" s="30" t="s">
        <v>35</v>
      </c>
      <c r="E724" s="30" t="s">
        <v>4727</v>
      </c>
      <c r="F724" s="30"/>
      <c r="G724" s="30" t="s">
        <v>190</v>
      </c>
      <c r="H724" s="30">
        <v>3.3</v>
      </c>
      <c r="I724" s="30">
        <v>11.4</v>
      </c>
      <c r="J724" s="31">
        <v>47.5</v>
      </c>
      <c r="K724" s="32">
        <v>15.3744576495001</v>
      </c>
      <c r="L724" s="33" t="s">
        <v>4282</v>
      </c>
      <c r="M724" s="33" t="s">
        <v>1502</v>
      </c>
      <c r="N724" s="33" t="s">
        <v>4283</v>
      </c>
      <c r="O724" s="30">
        <v>40.700000000000003</v>
      </c>
      <c r="P724" s="30">
        <v>54.7</v>
      </c>
      <c r="Q724" s="32">
        <v>36.774792551438402</v>
      </c>
      <c r="R724" s="34">
        <v>39.607999999999997</v>
      </c>
      <c r="S724" s="32">
        <v>42.441207448561599</v>
      </c>
      <c r="T724" s="35">
        <v>29248040</v>
      </c>
      <c r="U724" s="36">
        <v>41791232</v>
      </c>
      <c r="V724" s="35">
        <v>71078555</v>
      </c>
      <c r="W724" s="37">
        <f t="shared" si="11"/>
        <v>41.791232000000001</v>
      </c>
    </row>
    <row r="725" spans="1:23" s="38" customFormat="1" ht="11.25" customHeight="1" x14ac:dyDescent="0.2">
      <c r="A725" s="27" t="s">
        <v>4776</v>
      </c>
      <c r="B725" s="28" t="s">
        <v>3079</v>
      </c>
      <c r="C725" s="29">
        <v>93</v>
      </c>
      <c r="D725" s="30" t="s">
        <v>35</v>
      </c>
      <c r="E725" s="30" t="s">
        <v>4727</v>
      </c>
      <c r="F725" s="30"/>
      <c r="G725" s="30" t="s">
        <v>202</v>
      </c>
      <c r="H725" s="30">
        <v>4.3</v>
      </c>
      <c r="I725" s="30">
        <v>23.4</v>
      </c>
      <c r="J725" s="31">
        <v>48.8</v>
      </c>
      <c r="K725" s="32">
        <v>7.4901203933462002</v>
      </c>
      <c r="L725" s="33" t="s">
        <v>4297</v>
      </c>
      <c r="M725" s="33" t="s">
        <v>2067</v>
      </c>
      <c r="N725" s="33" t="s">
        <v>367</v>
      </c>
      <c r="O725" s="30">
        <v>68.599999999999994</v>
      </c>
      <c r="P725" s="30">
        <v>104</v>
      </c>
      <c r="Q725" s="32">
        <v>65.588990385643498</v>
      </c>
      <c r="R725" s="34">
        <v>67.409138286076399</v>
      </c>
      <c r="S725" s="32">
        <v>69.229286186509199</v>
      </c>
      <c r="T725" s="35">
        <v>58512829</v>
      </c>
      <c r="U725" s="36">
        <v>61356280</v>
      </c>
      <c r="V725" s="35">
        <v>73236728</v>
      </c>
      <c r="W725" s="37">
        <f t="shared" si="11"/>
        <v>61.356279999999998</v>
      </c>
    </row>
    <row r="726" spans="1:23" s="38" customFormat="1" ht="11.25" customHeight="1" x14ac:dyDescent="0.2">
      <c r="A726" s="27" t="s">
        <v>4776</v>
      </c>
      <c r="B726" s="28" t="s">
        <v>3079</v>
      </c>
      <c r="C726" s="29">
        <v>93</v>
      </c>
      <c r="D726" s="30" t="s">
        <v>35</v>
      </c>
      <c r="E726" s="30" t="s">
        <v>4727</v>
      </c>
      <c r="F726" s="30"/>
      <c r="G726" s="30" t="s">
        <v>217</v>
      </c>
      <c r="H726" s="30">
        <v>5.4</v>
      </c>
      <c r="I726" s="30">
        <v>18.399999999999999</v>
      </c>
      <c r="J726" s="31">
        <v>17.3</v>
      </c>
      <c r="K726" s="32">
        <v>9.5254791958859304</v>
      </c>
      <c r="L726" s="33" t="s">
        <v>4305</v>
      </c>
      <c r="M726" s="33" t="s">
        <v>3167</v>
      </c>
      <c r="N726" s="33" t="s">
        <v>4306</v>
      </c>
      <c r="O726" s="30">
        <v>30.8</v>
      </c>
      <c r="P726" s="30">
        <v>54.1</v>
      </c>
      <c r="Q726" s="32">
        <v>47.864952775410501</v>
      </c>
      <c r="R726" s="34">
        <v>51.133860655408903</v>
      </c>
      <c r="S726" s="32">
        <v>54.402768535407397</v>
      </c>
      <c r="T726" s="35">
        <v>61664201</v>
      </c>
      <c r="U726" s="36">
        <v>70423179</v>
      </c>
      <c r="V726" s="35">
        <v>77831781</v>
      </c>
      <c r="W726" s="37">
        <f t="shared" si="11"/>
        <v>70.423179000000005</v>
      </c>
    </row>
    <row r="727" spans="1:23" s="38" customFormat="1" ht="11.25" customHeight="1" x14ac:dyDescent="0.2">
      <c r="A727" s="27" t="s">
        <v>4776</v>
      </c>
      <c r="B727" s="28" t="s">
        <v>3079</v>
      </c>
      <c r="C727" s="29">
        <v>93</v>
      </c>
      <c r="D727" s="30" t="s">
        <v>35</v>
      </c>
      <c r="E727" s="30" t="s">
        <v>4727</v>
      </c>
      <c r="F727" s="30"/>
      <c r="G727" s="30" t="s">
        <v>232</v>
      </c>
      <c r="H727" s="30">
        <v>3.3</v>
      </c>
      <c r="I727" s="30">
        <v>11.3</v>
      </c>
      <c r="J727" s="31">
        <v>29.5</v>
      </c>
      <c r="K727" s="32">
        <v>15.5105147968408</v>
      </c>
      <c r="L727" s="33" t="s">
        <v>4315</v>
      </c>
      <c r="M727" s="33" t="s">
        <v>3370</v>
      </c>
      <c r="N727" s="33" t="s">
        <v>4232</v>
      </c>
      <c r="O727" s="30">
        <v>52</v>
      </c>
      <c r="P727" s="30">
        <v>65</v>
      </c>
      <c r="Q727" s="32">
        <v>49.237474758625197</v>
      </c>
      <c r="R727" s="34">
        <v>51.47</v>
      </c>
      <c r="S727" s="32">
        <v>53.702525241374801</v>
      </c>
      <c r="T727" s="35">
        <v>56829329</v>
      </c>
      <c r="U727" s="36">
        <v>87738695</v>
      </c>
      <c r="V727" s="35">
        <v>109508066</v>
      </c>
      <c r="W727" s="37">
        <f t="shared" si="11"/>
        <v>87.738695000000007</v>
      </c>
    </row>
    <row r="728" spans="1:23" s="38" customFormat="1" ht="11.25" customHeight="1" x14ac:dyDescent="0.2">
      <c r="A728" s="27" t="s">
        <v>4776</v>
      </c>
      <c r="B728" s="28" t="s">
        <v>3079</v>
      </c>
      <c r="C728" s="29">
        <v>93</v>
      </c>
      <c r="D728" s="30" t="s">
        <v>35</v>
      </c>
      <c r="E728" s="30" t="s">
        <v>4727</v>
      </c>
      <c r="F728" s="30"/>
      <c r="G728" s="30" t="s">
        <v>232</v>
      </c>
      <c r="H728" s="30">
        <v>6.5</v>
      </c>
      <c r="I728" s="30">
        <v>29.8</v>
      </c>
      <c r="J728" s="31">
        <v>55.9</v>
      </c>
      <c r="K728" s="32">
        <v>5.8815039330302401</v>
      </c>
      <c r="L728" s="33" t="s">
        <v>4316</v>
      </c>
      <c r="M728" s="43" t="s">
        <v>4317</v>
      </c>
      <c r="N728" s="33" t="s">
        <v>342</v>
      </c>
      <c r="O728" s="31">
        <v>65</v>
      </c>
      <c r="P728" s="30">
        <v>93.8</v>
      </c>
      <c r="Q728" s="32">
        <v>66.620572252072606</v>
      </c>
      <c r="R728" s="34">
        <v>69.596969696969694</v>
      </c>
      <c r="S728" s="32">
        <v>72.573367141866797</v>
      </c>
      <c r="T728" s="35">
        <v>532588379</v>
      </c>
      <c r="U728" s="36">
        <v>551271317</v>
      </c>
      <c r="V728" s="35">
        <v>565603945</v>
      </c>
      <c r="W728" s="37">
        <f t="shared" si="11"/>
        <v>551.27131699999995</v>
      </c>
    </row>
    <row r="729" spans="1:23" s="38" customFormat="1" ht="11.25" customHeight="1" x14ac:dyDescent="0.2">
      <c r="A729" s="27" t="s">
        <v>4776</v>
      </c>
      <c r="B729" s="28" t="s">
        <v>3079</v>
      </c>
      <c r="C729" s="29">
        <v>93</v>
      </c>
      <c r="D729" s="30" t="s">
        <v>35</v>
      </c>
      <c r="E729" s="30" t="s">
        <v>4727</v>
      </c>
      <c r="F729" s="30"/>
      <c r="G729" s="30" t="s">
        <v>256</v>
      </c>
      <c r="H729" s="30">
        <v>4</v>
      </c>
      <c r="I729" s="30">
        <v>14.4</v>
      </c>
      <c r="J729" s="31">
        <v>45.7</v>
      </c>
      <c r="K729" s="32">
        <v>12.171445639187599</v>
      </c>
      <c r="L729" s="33" t="s">
        <v>3090</v>
      </c>
      <c r="M729" s="33" t="s">
        <v>4345</v>
      </c>
      <c r="N729" s="33" t="s">
        <v>4349</v>
      </c>
      <c r="O729" s="30">
        <v>88.5</v>
      </c>
      <c r="P729" s="30">
        <v>90.6</v>
      </c>
      <c r="Q729" s="32">
        <v>67.422214755077704</v>
      </c>
      <c r="R729" s="34">
        <v>76.789880952380997</v>
      </c>
      <c r="S729" s="32">
        <v>86.157547149684305</v>
      </c>
      <c r="T729" s="35">
        <v>592279430</v>
      </c>
      <c r="U729" s="36">
        <v>603880093</v>
      </c>
      <c r="V729" s="35">
        <v>612323069</v>
      </c>
      <c r="W729" s="37">
        <f t="shared" si="11"/>
        <v>603.88009299999999</v>
      </c>
    </row>
    <row r="730" spans="1:23" s="38" customFormat="1" ht="11.25" customHeight="1" x14ac:dyDescent="0.2">
      <c r="A730" s="27" t="s">
        <v>4776</v>
      </c>
      <c r="B730" s="28" t="s">
        <v>3079</v>
      </c>
      <c r="C730" s="29">
        <v>93</v>
      </c>
      <c r="D730" s="30" t="s">
        <v>35</v>
      </c>
      <c r="E730" s="30" t="s">
        <v>4727</v>
      </c>
      <c r="F730" s="30"/>
      <c r="G730" s="30" t="s">
        <v>267</v>
      </c>
      <c r="H730" s="30">
        <v>2.9</v>
      </c>
      <c r="I730" s="30">
        <v>9.8000000000000007</v>
      </c>
      <c r="J730" s="31">
        <v>36.9</v>
      </c>
      <c r="K730" s="32">
        <v>17.884573184112401</v>
      </c>
      <c r="L730" s="33" t="s">
        <v>4361</v>
      </c>
      <c r="M730" s="33" t="s">
        <v>1949</v>
      </c>
      <c r="N730" s="33" t="s">
        <v>4362</v>
      </c>
      <c r="O730" s="30">
        <v>41.9</v>
      </c>
      <c r="P730" s="30">
        <v>62.8</v>
      </c>
      <c r="Q730" s="32">
        <v>42.7004658168253</v>
      </c>
      <c r="R730" s="34">
        <v>46.112440191387599</v>
      </c>
      <c r="S730" s="32">
        <v>49.524414565949897</v>
      </c>
      <c r="T730" s="35">
        <v>71290610</v>
      </c>
      <c r="U730" s="36">
        <v>458564927</v>
      </c>
      <c r="V730" s="35">
        <v>484742847</v>
      </c>
      <c r="W730" s="37">
        <f t="shared" si="11"/>
        <v>458.56492700000001</v>
      </c>
    </row>
    <row r="731" spans="1:23" s="38" customFormat="1" ht="11.25" customHeight="1" x14ac:dyDescent="0.2">
      <c r="A731" s="27" t="s">
        <v>4776</v>
      </c>
      <c r="B731" s="28" t="s">
        <v>3079</v>
      </c>
      <c r="C731" s="29">
        <v>93</v>
      </c>
      <c r="D731" s="30" t="s">
        <v>35</v>
      </c>
      <c r="E731" s="30" t="s">
        <v>4727</v>
      </c>
      <c r="F731" s="30"/>
      <c r="G731" s="30" t="s">
        <v>312</v>
      </c>
      <c r="H731" s="30">
        <v>4.0999999999999996</v>
      </c>
      <c r="I731" s="30">
        <v>16.100000000000001</v>
      </c>
      <c r="J731" s="31">
        <v>11</v>
      </c>
      <c r="K731" s="32">
        <v>10.8862619381553</v>
      </c>
      <c r="L731" s="33" t="s">
        <v>4401</v>
      </c>
      <c r="M731" s="33" t="s">
        <v>2115</v>
      </c>
      <c r="N731" s="33" t="s">
        <v>3417</v>
      </c>
      <c r="O731" s="30">
        <v>3.8</v>
      </c>
      <c r="P731" s="30">
        <v>27</v>
      </c>
      <c r="Q731" s="32">
        <v>9.7586487428516708</v>
      </c>
      <c r="R731" s="34">
        <v>13.2927347480106</v>
      </c>
      <c r="S731" s="32">
        <v>16.8268207531695</v>
      </c>
      <c r="T731" s="35">
        <v>14282086</v>
      </c>
      <c r="U731" s="36">
        <v>18376149</v>
      </c>
      <c r="V731" s="35">
        <v>23744800</v>
      </c>
      <c r="W731" s="37">
        <f t="shared" si="11"/>
        <v>18.376149000000002</v>
      </c>
    </row>
    <row r="732" spans="1:23" s="38" customFormat="1" ht="11.25" customHeight="1" x14ac:dyDescent="0.2">
      <c r="A732" s="27" t="s">
        <v>4776</v>
      </c>
      <c r="B732" s="28" t="s">
        <v>3079</v>
      </c>
      <c r="C732" s="29">
        <v>93</v>
      </c>
      <c r="D732" s="30" t="s">
        <v>35</v>
      </c>
      <c r="E732" s="30" t="s">
        <v>4727</v>
      </c>
      <c r="F732" s="30"/>
      <c r="G732" s="30" t="s">
        <v>312</v>
      </c>
      <c r="H732" s="30">
        <v>2.8</v>
      </c>
      <c r="I732" s="30">
        <v>13.7</v>
      </c>
      <c r="J732" s="31">
        <v>87.3</v>
      </c>
      <c r="K732" s="32">
        <v>12.793344321481801</v>
      </c>
      <c r="L732" s="33" t="s">
        <v>4405</v>
      </c>
      <c r="M732" s="33" t="s">
        <v>684</v>
      </c>
      <c r="N732" s="33" t="s">
        <v>4406</v>
      </c>
      <c r="O732" s="30">
        <v>90</v>
      </c>
      <c r="P732" s="30">
        <v>113</v>
      </c>
      <c r="Q732" s="32">
        <v>80.6689174725973</v>
      </c>
      <c r="R732" s="34">
        <v>84.697678767412398</v>
      </c>
      <c r="S732" s="32">
        <v>88.726440062227496</v>
      </c>
      <c r="T732" s="35">
        <v>134654277</v>
      </c>
      <c r="U732" s="36">
        <v>161945153</v>
      </c>
      <c r="V732" s="35">
        <v>237324476</v>
      </c>
      <c r="W732" s="37">
        <f t="shared" si="11"/>
        <v>161.945153</v>
      </c>
    </row>
    <row r="733" spans="1:23" s="38" customFormat="1" ht="11.25" customHeight="1" x14ac:dyDescent="0.2">
      <c r="A733" s="27" t="s">
        <v>4863</v>
      </c>
      <c r="B733" s="28" t="s">
        <v>3170</v>
      </c>
      <c r="C733" s="29">
        <v>94</v>
      </c>
      <c r="D733" s="30" t="s">
        <v>159</v>
      </c>
      <c r="E733" s="30" t="s">
        <v>4727</v>
      </c>
      <c r="F733" s="30"/>
      <c r="G733" s="30" t="s">
        <v>202</v>
      </c>
      <c r="H733" s="30">
        <v>12.45</v>
      </c>
      <c r="I733" s="30">
        <v>45.6</v>
      </c>
      <c r="J733" s="31">
        <v>62.38</v>
      </c>
      <c r="K733" s="32">
        <v>3.8027248973497598</v>
      </c>
      <c r="L733" s="33" t="s">
        <v>3314</v>
      </c>
      <c r="M733" s="33" t="s">
        <v>3310</v>
      </c>
      <c r="N733" s="43" t="s">
        <v>3315</v>
      </c>
      <c r="O733" s="30">
        <v>122.2</v>
      </c>
      <c r="P733" s="30">
        <v>131.1</v>
      </c>
      <c r="Q733" s="31">
        <v>99.628338374381499</v>
      </c>
      <c r="R733" s="34">
        <v>101.189118766831</v>
      </c>
      <c r="S733" s="32">
        <v>102.74989915928001</v>
      </c>
      <c r="T733" s="35">
        <v>605115431</v>
      </c>
      <c r="U733" s="36">
        <v>609020587</v>
      </c>
      <c r="V733" s="35">
        <v>618824193</v>
      </c>
      <c r="W733" s="37">
        <f t="shared" si="11"/>
        <v>609.02058699999998</v>
      </c>
    </row>
    <row r="734" spans="1:23" s="38" customFormat="1" ht="11.25" customHeight="1" x14ac:dyDescent="0.2">
      <c r="A734" s="27" t="s">
        <v>4777</v>
      </c>
      <c r="B734" s="28" t="s">
        <v>4703</v>
      </c>
      <c r="C734" s="29">
        <v>98</v>
      </c>
      <c r="D734" s="30" t="s">
        <v>141</v>
      </c>
      <c r="E734" s="30" t="s">
        <v>4727</v>
      </c>
      <c r="F734" s="30"/>
      <c r="G734" s="30" t="s">
        <v>202</v>
      </c>
      <c r="H734" s="30">
        <v>3.8159999999999998</v>
      </c>
      <c r="I734" s="30">
        <v>16.899999999999999</v>
      </c>
      <c r="J734" s="31">
        <v>86</v>
      </c>
      <c r="K734" s="32">
        <v>10.152600436001199</v>
      </c>
      <c r="L734" s="33">
        <v>3941252</v>
      </c>
      <c r="M734" s="33" t="s">
        <v>179</v>
      </c>
      <c r="N734" s="33" t="s">
        <v>179</v>
      </c>
      <c r="O734" s="39" t="s">
        <v>179</v>
      </c>
      <c r="P734" s="30" t="s">
        <v>179</v>
      </c>
      <c r="Q734" s="32">
        <v>142.63369978199901</v>
      </c>
      <c r="R734" s="34">
        <v>147.70999999999998</v>
      </c>
      <c r="S734" s="32">
        <v>152.786300218001</v>
      </c>
      <c r="T734" s="35">
        <v>736759409</v>
      </c>
      <c r="U734" s="36">
        <v>743106192</v>
      </c>
      <c r="V734" s="35">
        <v>748477405</v>
      </c>
      <c r="W734" s="37">
        <f t="shared" si="11"/>
        <v>743.10619199999996</v>
      </c>
    </row>
    <row r="735" spans="1:23" s="38" customFormat="1" ht="11.25" customHeight="1" x14ac:dyDescent="0.2">
      <c r="A735" s="27" t="s">
        <v>4777</v>
      </c>
      <c r="B735" s="28" t="s">
        <v>4703</v>
      </c>
      <c r="C735" s="29">
        <v>98</v>
      </c>
      <c r="D735" s="30" t="s">
        <v>141</v>
      </c>
      <c r="E735" s="30" t="s">
        <v>4727</v>
      </c>
      <c r="F735" s="30"/>
      <c r="G735" s="30" t="s">
        <v>217</v>
      </c>
      <c r="H735" s="30">
        <v>3.7959999999999998</v>
      </c>
      <c r="I735" s="30">
        <v>16.8</v>
      </c>
      <c r="J735" s="31">
        <v>28</v>
      </c>
      <c r="K735" s="32">
        <v>10.2130325814536</v>
      </c>
      <c r="L735" s="33">
        <v>1213316</v>
      </c>
      <c r="M735" s="33" t="s">
        <v>179</v>
      </c>
      <c r="N735" s="33" t="s">
        <v>179</v>
      </c>
      <c r="O735" s="39" t="s">
        <v>179</v>
      </c>
      <c r="P735" s="30" t="s">
        <v>179</v>
      </c>
      <c r="Q735" s="32">
        <v>19.558483709273201</v>
      </c>
      <c r="R735" s="34">
        <v>24.664999999999999</v>
      </c>
      <c r="S735" s="32">
        <v>29.771516290726801</v>
      </c>
      <c r="T735" s="35">
        <v>17687771</v>
      </c>
      <c r="U735" s="36">
        <v>24432117</v>
      </c>
      <c r="V735" s="35">
        <v>27764618</v>
      </c>
      <c r="W735" s="37">
        <f t="shared" si="11"/>
        <v>24.432117000000002</v>
      </c>
    </row>
    <row r="736" spans="1:23" s="38" customFormat="1" ht="11.25" customHeight="1" x14ac:dyDescent="0.2">
      <c r="A736" s="27" t="s">
        <v>4777</v>
      </c>
      <c r="B736" s="28" t="s">
        <v>4703</v>
      </c>
      <c r="C736" s="29">
        <v>98</v>
      </c>
      <c r="D736" s="30" t="s">
        <v>141</v>
      </c>
      <c r="E736" s="30" t="s">
        <v>4727</v>
      </c>
      <c r="F736" s="30"/>
      <c r="G736" s="30" t="s">
        <v>217</v>
      </c>
      <c r="H736" s="30">
        <v>3.0640000000000001</v>
      </c>
      <c r="I736" s="30">
        <v>13.8</v>
      </c>
      <c r="J736" s="31">
        <v>4</v>
      </c>
      <c r="K736" s="32">
        <v>12.4332570556827</v>
      </c>
      <c r="L736" s="33">
        <v>4410465</v>
      </c>
      <c r="M736" s="33" t="s">
        <v>179</v>
      </c>
      <c r="N736" s="33" t="s">
        <v>179</v>
      </c>
      <c r="O736" s="39" t="s">
        <v>179</v>
      </c>
      <c r="P736" s="30" t="s">
        <v>179</v>
      </c>
      <c r="Q736" s="32">
        <v>39.208371472158603</v>
      </c>
      <c r="R736" s="34">
        <v>45.424999999999997</v>
      </c>
      <c r="S736" s="32">
        <v>51.641628527841398</v>
      </c>
      <c r="T736" s="35">
        <v>33238497</v>
      </c>
      <c r="U736" s="36">
        <v>57172384</v>
      </c>
      <c r="V736" s="35">
        <v>73178209</v>
      </c>
      <c r="W736" s="37">
        <f t="shared" si="11"/>
        <v>57.172384000000001</v>
      </c>
    </row>
    <row r="737" spans="1:23" s="38" customFormat="1" ht="11.25" customHeight="1" x14ac:dyDescent="0.2">
      <c r="A737" s="27" t="s">
        <v>4777</v>
      </c>
      <c r="B737" s="28" t="s">
        <v>4703</v>
      </c>
      <c r="C737" s="29">
        <v>98</v>
      </c>
      <c r="D737" s="30" t="s">
        <v>141</v>
      </c>
      <c r="E737" s="30" t="s">
        <v>4727</v>
      </c>
      <c r="F737" s="30"/>
      <c r="G737" s="30" t="s">
        <v>217</v>
      </c>
      <c r="H737" s="30">
        <v>4.0910000000000002</v>
      </c>
      <c r="I737" s="30">
        <v>18</v>
      </c>
      <c r="J737" s="31">
        <v>60</v>
      </c>
      <c r="K737" s="32">
        <v>9.5321637426900594</v>
      </c>
      <c r="L737" s="33">
        <v>3533677</v>
      </c>
      <c r="M737" s="33" t="s">
        <v>179</v>
      </c>
      <c r="N737" s="33" t="s">
        <v>179</v>
      </c>
      <c r="O737" s="39" t="s">
        <v>179</v>
      </c>
      <c r="P737" s="30" t="s">
        <v>179</v>
      </c>
      <c r="Q737" s="32">
        <v>67.168918128654994</v>
      </c>
      <c r="R737" s="34">
        <v>71.935000000000002</v>
      </c>
      <c r="S737" s="32">
        <v>76.701081871344996</v>
      </c>
      <c r="T737" s="35">
        <v>107960927</v>
      </c>
      <c r="U737" s="36">
        <v>155096037</v>
      </c>
      <c r="V737" s="35">
        <v>182191009</v>
      </c>
      <c r="W737" s="37">
        <f t="shared" si="11"/>
        <v>155.096037</v>
      </c>
    </row>
    <row r="738" spans="1:23" s="38" customFormat="1" ht="11.25" customHeight="1" x14ac:dyDescent="0.2">
      <c r="A738" s="27" t="s">
        <v>4777</v>
      </c>
      <c r="B738" s="28" t="s">
        <v>4703</v>
      </c>
      <c r="C738" s="29">
        <v>98</v>
      </c>
      <c r="D738" s="30" t="s">
        <v>141</v>
      </c>
      <c r="E738" s="30" t="s">
        <v>4727</v>
      </c>
      <c r="F738" s="30"/>
      <c r="G738" s="30" t="s">
        <v>232</v>
      </c>
      <c r="H738" s="30">
        <v>5.117</v>
      </c>
      <c r="I738" s="30">
        <v>22</v>
      </c>
      <c r="J738" s="31">
        <v>4</v>
      </c>
      <c r="K738" s="32">
        <v>7.7990430622009601</v>
      </c>
      <c r="L738" s="33">
        <v>1222082</v>
      </c>
      <c r="M738" s="33" t="s">
        <v>179</v>
      </c>
      <c r="N738" s="33" t="s">
        <v>179</v>
      </c>
      <c r="O738" s="39" t="s">
        <v>179</v>
      </c>
      <c r="P738" s="30" t="s">
        <v>179</v>
      </c>
      <c r="Q738" s="32">
        <v>143.08547846889999</v>
      </c>
      <c r="R738" s="34">
        <v>146.98500000000001</v>
      </c>
      <c r="S738" s="32">
        <v>150.88452153110001</v>
      </c>
      <c r="T738" s="35">
        <v>734172088</v>
      </c>
      <c r="U738" s="36">
        <v>741449670</v>
      </c>
      <c r="V738" s="35">
        <v>746665619</v>
      </c>
      <c r="W738" s="37">
        <f t="shared" si="11"/>
        <v>741.44966999999997</v>
      </c>
    </row>
    <row r="739" spans="1:23" s="38" customFormat="1" ht="11.25" customHeight="1" x14ac:dyDescent="0.2">
      <c r="A739" s="27" t="s">
        <v>4777</v>
      </c>
      <c r="B739" s="28" t="s">
        <v>4703</v>
      </c>
      <c r="C739" s="29">
        <v>98</v>
      </c>
      <c r="D739" s="30" t="s">
        <v>141</v>
      </c>
      <c r="E739" s="30" t="s">
        <v>4727</v>
      </c>
      <c r="F739" s="30"/>
      <c r="G739" s="30" t="s">
        <v>256</v>
      </c>
      <c r="H739" s="30">
        <v>3.12</v>
      </c>
      <c r="I739" s="30">
        <v>14</v>
      </c>
      <c r="J739" s="31">
        <v>90</v>
      </c>
      <c r="K739" s="32">
        <v>12.2556390977444</v>
      </c>
      <c r="L739" s="33">
        <v>5010723</v>
      </c>
      <c r="M739" s="33" t="s">
        <v>179</v>
      </c>
      <c r="N739" s="33" t="s">
        <v>179</v>
      </c>
      <c r="O739" s="39" t="s">
        <v>179</v>
      </c>
      <c r="P739" s="30" t="s">
        <v>179</v>
      </c>
      <c r="Q739" s="32">
        <v>55.0321804511278</v>
      </c>
      <c r="R739" s="34">
        <v>61.16</v>
      </c>
      <c r="S739" s="32">
        <v>67.287819548872207</v>
      </c>
      <c r="T739" s="35">
        <v>532534002</v>
      </c>
      <c r="U739" s="36">
        <v>579984385</v>
      </c>
      <c r="V739" s="35">
        <v>592584636</v>
      </c>
      <c r="W739" s="37">
        <f t="shared" si="11"/>
        <v>579.98438499999997</v>
      </c>
    </row>
    <row r="740" spans="1:23" s="38" customFormat="1" ht="11.25" customHeight="1" x14ac:dyDescent="0.2">
      <c r="A740" s="27" t="s">
        <v>4777</v>
      </c>
      <c r="B740" s="28" t="s">
        <v>4703</v>
      </c>
      <c r="C740" s="29">
        <v>98</v>
      </c>
      <c r="D740" s="30" t="s">
        <v>141</v>
      </c>
      <c r="E740" s="30" t="s">
        <v>4727</v>
      </c>
      <c r="F740" s="30"/>
      <c r="G740" s="30" t="s">
        <v>275</v>
      </c>
      <c r="H740" s="30">
        <v>4.4400000000000004</v>
      </c>
      <c r="I740" s="30">
        <v>19.399999999999999</v>
      </c>
      <c r="J740" s="31">
        <v>32</v>
      </c>
      <c r="K740" s="32">
        <v>8.8442756375474794</v>
      </c>
      <c r="L740" s="33">
        <v>4910545</v>
      </c>
      <c r="M740" s="33" t="s">
        <v>179</v>
      </c>
      <c r="N740" s="33" t="s">
        <v>179</v>
      </c>
      <c r="O740" s="39" t="s">
        <v>179</v>
      </c>
      <c r="P740" s="30" t="s">
        <v>179</v>
      </c>
      <c r="Q740" s="32">
        <v>133.56786218122599</v>
      </c>
      <c r="R740" s="34">
        <v>137.99</v>
      </c>
      <c r="S740" s="32">
        <v>142.412137818774</v>
      </c>
      <c r="T740" s="35">
        <v>560467450</v>
      </c>
      <c r="U740" s="36">
        <v>569323923</v>
      </c>
      <c r="V740" s="35">
        <v>584495905</v>
      </c>
      <c r="W740" s="37">
        <f t="shared" si="11"/>
        <v>569.32392300000004</v>
      </c>
    </row>
    <row r="741" spans="1:23" s="38" customFormat="1" ht="11.25" customHeight="1" x14ac:dyDescent="0.2">
      <c r="A741" s="27" t="s">
        <v>4777</v>
      </c>
      <c r="B741" s="28" t="s">
        <v>4703</v>
      </c>
      <c r="C741" s="29">
        <v>98</v>
      </c>
      <c r="D741" s="30" t="s">
        <v>141</v>
      </c>
      <c r="E741" s="30" t="s">
        <v>4727</v>
      </c>
      <c r="F741" s="30"/>
      <c r="G741" s="30" t="s">
        <v>275</v>
      </c>
      <c r="H741" s="30">
        <v>5.1449999999999996</v>
      </c>
      <c r="I741" s="30">
        <v>22.1</v>
      </c>
      <c r="J741" s="31">
        <v>39</v>
      </c>
      <c r="K741" s="32">
        <v>7.76375327458919</v>
      </c>
      <c r="L741" s="33">
        <v>1200696</v>
      </c>
      <c r="M741" s="33" t="s">
        <v>179</v>
      </c>
      <c r="N741" s="33" t="s">
        <v>179</v>
      </c>
      <c r="O741" s="39" t="s">
        <v>179</v>
      </c>
      <c r="P741" s="30" t="s">
        <v>179</v>
      </c>
      <c r="Q741" s="32">
        <v>134.10812336270499</v>
      </c>
      <c r="R741" s="34">
        <v>137.99</v>
      </c>
      <c r="S741" s="32">
        <v>141.871876637295</v>
      </c>
      <c r="T741" s="35">
        <v>561111360</v>
      </c>
      <c r="U741" s="36">
        <v>569323923</v>
      </c>
      <c r="V741" s="35">
        <v>580686529</v>
      </c>
      <c r="W741" s="37">
        <f t="shared" si="11"/>
        <v>569.32392300000004</v>
      </c>
    </row>
    <row r="742" spans="1:23" s="38" customFormat="1" ht="11.25" customHeight="1" x14ac:dyDescent="0.2">
      <c r="A742" s="27" t="s">
        <v>4777</v>
      </c>
      <c r="B742" s="28" t="s">
        <v>4703</v>
      </c>
      <c r="C742" s="29">
        <v>98</v>
      </c>
      <c r="D742" s="30" t="s">
        <v>141</v>
      </c>
      <c r="E742" s="30" t="s">
        <v>4727</v>
      </c>
      <c r="F742" s="30"/>
      <c r="G742" s="30" t="s">
        <v>275</v>
      </c>
      <c r="H742" s="30">
        <v>3.335</v>
      </c>
      <c r="I742" s="30">
        <v>14.9</v>
      </c>
      <c r="J742" s="31">
        <v>40</v>
      </c>
      <c r="K742" s="32">
        <v>11.515365595196</v>
      </c>
      <c r="L742" s="33">
        <v>1229087</v>
      </c>
      <c r="M742" s="33" t="s">
        <v>179</v>
      </c>
      <c r="N742" s="33" t="s">
        <v>179</v>
      </c>
      <c r="O742" s="39" t="s">
        <v>179</v>
      </c>
      <c r="P742" s="30" t="s">
        <v>179</v>
      </c>
      <c r="Q742" s="32">
        <v>132.23231720240199</v>
      </c>
      <c r="R742" s="34">
        <v>137.99</v>
      </c>
      <c r="S742" s="32">
        <v>143.747682797598</v>
      </c>
      <c r="T742" s="35">
        <v>558020588</v>
      </c>
      <c r="U742" s="36">
        <v>569323923</v>
      </c>
      <c r="V742" s="35">
        <v>584495905</v>
      </c>
      <c r="W742" s="37">
        <f t="shared" si="11"/>
        <v>569.32392300000004</v>
      </c>
    </row>
    <row r="743" spans="1:23" s="38" customFormat="1" ht="11.25" customHeight="1" x14ac:dyDescent="0.2">
      <c r="A743" s="27" t="s">
        <v>4777</v>
      </c>
      <c r="B743" s="28" t="s">
        <v>4703</v>
      </c>
      <c r="C743" s="29">
        <v>98</v>
      </c>
      <c r="D743" s="30" t="s">
        <v>141</v>
      </c>
      <c r="E743" s="30" t="s">
        <v>4727</v>
      </c>
      <c r="F743" s="30"/>
      <c r="G743" s="30" t="s">
        <v>182</v>
      </c>
      <c r="H743" s="30">
        <v>4.3310000000000004</v>
      </c>
      <c r="I743" s="30">
        <v>18.899999999999999</v>
      </c>
      <c r="J743" s="31">
        <v>2</v>
      </c>
      <c r="K743" s="32">
        <v>9.0782511835143396</v>
      </c>
      <c r="L743" s="33">
        <v>2276466</v>
      </c>
      <c r="M743" s="33" t="s">
        <v>179</v>
      </c>
      <c r="N743" s="33" t="s">
        <v>179</v>
      </c>
      <c r="O743" s="39" t="s">
        <v>179</v>
      </c>
      <c r="P743" s="30" t="s">
        <v>179</v>
      </c>
      <c r="Q743" s="32">
        <v>99.460874408242802</v>
      </c>
      <c r="R743" s="34">
        <v>104</v>
      </c>
      <c r="S743" s="32">
        <v>108.539125591757</v>
      </c>
      <c r="T743" s="35">
        <v>539835213</v>
      </c>
      <c r="U743" s="36">
        <v>605681869</v>
      </c>
      <c r="V743" s="35">
        <v>636261627</v>
      </c>
      <c r="W743" s="37">
        <f t="shared" si="11"/>
        <v>605.68186900000001</v>
      </c>
    </row>
    <row r="744" spans="1:23" s="38" customFormat="1" ht="11.25" customHeight="1" x14ac:dyDescent="0.2">
      <c r="A744" s="27" t="s">
        <v>4777</v>
      </c>
      <c r="B744" s="28" t="s">
        <v>4703</v>
      </c>
      <c r="C744" s="29">
        <v>98</v>
      </c>
      <c r="D744" s="30" t="s">
        <v>141</v>
      </c>
      <c r="E744" s="30" t="s">
        <v>4727</v>
      </c>
      <c r="F744" s="30"/>
      <c r="G744" s="30" t="s">
        <v>297</v>
      </c>
      <c r="H744" s="30">
        <v>7.4130000000000003</v>
      </c>
      <c r="I744" s="30">
        <v>30.2</v>
      </c>
      <c r="J744" s="31">
        <v>31</v>
      </c>
      <c r="K744" s="32">
        <v>5.6814220982920904</v>
      </c>
      <c r="L744" s="33">
        <v>1025005</v>
      </c>
      <c r="M744" s="33" t="s">
        <v>179</v>
      </c>
      <c r="N744" s="33" t="s">
        <v>179</v>
      </c>
      <c r="O744" s="39" t="s">
        <v>179</v>
      </c>
      <c r="P744" s="30" t="s">
        <v>179</v>
      </c>
      <c r="Q744" s="32">
        <v>55.584288950854003</v>
      </c>
      <c r="R744" s="34">
        <v>58.424999999999997</v>
      </c>
      <c r="S744" s="32">
        <v>61.265711049145999</v>
      </c>
      <c r="T744" s="35">
        <v>107709695</v>
      </c>
      <c r="U744" s="36">
        <v>472097026</v>
      </c>
      <c r="V744" s="35">
        <v>496301156</v>
      </c>
      <c r="W744" s="37">
        <f t="shared" si="11"/>
        <v>472.09702600000003</v>
      </c>
    </row>
    <row r="745" spans="1:23" s="38" customFormat="1" ht="11.25" customHeight="1" x14ac:dyDescent="0.2">
      <c r="A745" s="27" t="s">
        <v>4777</v>
      </c>
      <c r="B745" s="28" t="s">
        <v>4703</v>
      </c>
      <c r="C745" s="29">
        <v>98</v>
      </c>
      <c r="D745" s="30" t="s">
        <v>141</v>
      </c>
      <c r="E745" s="30" t="s">
        <v>4727</v>
      </c>
      <c r="F745" s="30"/>
      <c r="G745" s="30" t="s">
        <v>297</v>
      </c>
      <c r="H745" s="30">
        <v>2.944</v>
      </c>
      <c r="I745" s="30">
        <v>13.3</v>
      </c>
      <c r="J745" s="31">
        <v>87</v>
      </c>
      <c r="K745" s="32">
        <v>12.900672734467699</v>
      </c>
      <c r="L745" s="33">
        <v>3953338</v>
      </c>
      <c r="M745" s="33" t="s">
        <v>179</v>
      </c>
      <c r="N745" s="33" t="s">
        <v>179</v>
      </c>
      <c r="O745" s="39" t="s">
        <v>179</v>
      </c>
      <c r="P745" s="30" t="s">
        <v>179</v>
      </c>
      <c r="Q745" s="32">
        <v>83.569663632766193</v>
      </c>
      <c r="R745" s="34">
        <v>90.02000000000001</v>
      </c>
      <c r="S745" s="32">
        <v>96.470336367233898</v>
      </c>
      <c r="T745" s="35">
        <v>573781779</v>
      </c>
      <c r="U745" s="36">
        <v>588443345</v>
      </c>
      <c r="V745" s="35">
        <v>593256238</v>
      </c>
      <c r="W745" s="37">
        <f t="shared" si="11"/>
        <v>588.44334500000002</v>
      </c>
    </row>
    <row r="746" spans="1:23" s="38" customFormat="1" ht="11.25" customHeight="1" x14ac:dyDescent="0.2">
      <c r="A746" s="27" t="s">
        <v>4777</v>
      </c>
      <c r="B746" s="28" t="s">
        <v>4703</v>
      </c>
      <c r="C746" s="29">
        <v>98</v>
      </c>
      <c r="D746" s="30" t="s">
        <v>141</v>
      </c>
      <c r="E746" s="30" t="s">
        <v>4727</v>
      </c>
      <c r="F746" s="30"/>
      <c r="G746" s="30" t="s">
        <v>312</v>
      </c>
      <c r="H746" s="30">
        <v>4.1950000000000003</v>
      </c>
      <c r="I746" s="30">
        <v>18.399999999999999</v>
      </c>
      <c r="J746" s="31">
        <v>0</v>
      </c>
      <c r="K746" s="32">
        <v>9.3249427917620196</v>
      </c>
      <c r="L746" s="33">
        <v>1128723</v>
      </c>
      <c r="M746" s="33" t="s">
        <v>179</v>
      </c>
      <c r="N746" s="33" t="s">
        <v>179</v>
      </c>
      <c r="O746" s="39" t="s">
        <v>179</v>
      </c>
      <c r="P746" s="30" t="s">
        <v>179</v>
      </c>
      <c r="Q746" s="32">
        <v>82.382528604119003</v>
      </c>
      <c r="R746" s="34">
        <v>87.045000000000002</v>
      </c>
      <c r="S746" s="32">
        <v>91.707471395881001</v>
      </c>
      <c r="T746" s="35">
        <v>145436667</v>
      </c>
      <c r="U746" s="36">
        <v>191918763</v>
      </c>
      <c r="V746" s="35">
        <v>511318994</v>
      </c>
      <c r="W746" s="37">
        <f t="shared" si="11"/>
        <v>191.91876300000001</v>
      </c>
    </row>
    <row r="747" spans="1:23" s="38" customFormat="1" ht="11.25" customHeight="1" x14ac:dyDescent="0.2">
      <c r="A747" s="27" t="s">
        <v>4776</v>
      </c>
      <c r="B747" s="28" t="s">
        <v>3079</v>
      </c>
      <c r="C747" s="29">
        <v>93</v>
      </c>
      <c r="D747" s="30" t="s">
        <v>147</v>
      </c>
      <c r="E747" s="30" t="s">
        <v>4727</v>
      </c>
      <c r="F747" s="30"/>
      <c r="G747" s="30" t="s">
        <v>202</v>
      </c>
      <c r="H747" s="30">
        <v>3.7</v>
      </c>
      <c r="I747" s="30">
        <v>10.6</v>
      </c>
      <c r="J747" s="31">
        <v>80.2</v>
      </c>
      <c r="K747" s="32">
        <v>16.5347940758775</v>
      </c>
      <c r="L747" s="33" t="s">
        <v>4300</v>
      </c>
      <c r="M747" s="33" t="s">
        <v>2067</v>
      </c>
      <c r="N747" s="33" t="s">
        <v>3066</v>
      </c>
      <c r="O747" s="30">
        <v>68.599999999999994</v>
      </c>
      <c r="P747" s="30">
        <v>116.5</v>
      </c>
      <c r="Q747" s="32">
        <v>80.779941006255996</v>
      </c>
      <c r="R747" s="34">
        <v>86.418945577258597</v>
      </c>
      <c r="S747" s="32">
        <v>92.057950148261099</v>
      </c>
      <c r="T747" s="35">
        <v>118471063</v>
      </c>
      <c r="U747" s="36">
        <v>200972835</v>
      </c>
      <c r="V747" s="35">
        <v>559948615</v>
      </c>
      <c r="W747" s="37">
        <f t="shared" si="11"/>
        <v>200.972835</v>
      </c>
    </row>
    <row r="748" spans="1:23" s="38" customFormat="1" ht="11.25" customHeight="1" x14ac:dyDescent="0.2">
      <c r="A748" s="27" t="s">
        <v>4776</v>
      </c>
      <c r="B748" s="28" t="s">
        <v>3079</v>
      </c>
      <c r="C748" s="29">
        <v>93</v>
      </c>
      <c r="D748" s="30" t="s">
        <v>147</v>
      </c>
      <c r="E748" s="30" t="s">
        <v>4727</v>
      </c>
      <c r="F748" s="30"/>
      <c r="G748" s="30" t="s">
        <v>217</v>
      </c>
      <c r="H748" s="30">
        <v>3.6</v>
      </c>
      <c r="I748" s="30">
        <v>14.9</v>
      </c>
      <c r="J748" s="31">
        <v>9</v>
      </c>
      <c r="K748" s="32">
        <v>11.7630078660605</v>
      </c>
      <c r="L748" s="33" t="s">
        <v>4303</v>
      </c>
      <c r="M748" s="33" t="s">
        <v>3167</v>
      </c>
      <c r="N748" s="33" t="s">
        <v>4304</v>
      </c>
      <c r="O748" s="30">
        <v>30.8</v>
      </c>
      <c r="P748" s="30">
        <v>53.6</v>
      </c>
      <c r="Q748" s="32">
        <v>41.756599452458502</v>
      </c>
      <c r="R748" s="34">
        <v>46.4652023121387</v>
      </c>
      <c r="S748" s="32">
        <v>51.173805171818998</v>
      </c>
      <c r="T748" s="35">
        <v>41975105</v>
      </c>
      <c r="U748" s="36">
        <v>59972273</v>
      </c>
      <c r="V748" s="35">
        <v>70601229</v>
      </c>
      <c r="W748" s="37">
        <f t="shared" si="11"/>
        <v>59.972273000000001</v>
      </c>
    </row>
    <row r="749" spans="1:23" s="38" customFormat="1" ht="11.25" customHeight="1" x14ac:dyDescent="0.2">
      <c r="A749" s="27" t="s">
        <v>4776</v>
      </c>
      <c r="B749" s="28" t="s">
        <v>3079</v>
      </c>
      <c r="C749" s="29">
        <v>93</v>
      </c>
      <c r="D749" s="30" t="s">
        <v>147</v>
      </c>
      <c r="E749" s="30" t="s">
        <v>4727</v>
      </c>
      <c r="F749" s="30"/>
      <c r="G749" s="30" t="s">
        <v>217</v>
      </c>
      <c r="H749" s="30">
        <v>3.1</v>
      </c>
      <c r="I749" s="30">
        <v>13.2</v>
      </c>
      <c r="J749" s="31">
        <v>15.5</v>
      </c>
      <c r="K749" s="32">
        <v>13.277940697295501</v>
      </c>
      <c r="L749" s="33" t="s">
        <v>4303</v>
      </c>
      <c r="M749" s="33" t="s">
        <v>3167</v>
      </c>
      <c r="N749" s="33" t="s">
        <v>4304</v>
      </c>
      <c r="O749" s="30">
        <v>30.8</v>
      </c>
      <c r="P749" s="30">
        <v>53.6</v>
      </c>
      <c r="Q749" s="32">
        <v>46.353945703539203</v>
      </c>
      <c r="R749" s="34">
        <v>51.668959537572299</v>
      </c>
      <c r="S749" s="32">
        <v>56.983973371605302</v>
      </c>
      <c r="T749" s="35">
        <v>59607719</v>
      </c>
      <c r="U749" s="36">
        <v>72128045</v>
      </c>
      <c r="V749" s="35">
        <v>81560739</v>
      </c>
      <c r="W749" s="37">
        <f t="shared" si="11"/>
        <v>72.128045</v>
      </c>
    </row>
    <row r="750" spans="1:23" s="38" customFormat="1" ht="11.25" customHeight="1" x14ac:dyDescent="0.2">
      <c r="A750" s="27" t="s">
        <v>4776</v>
      </c>
      <c r="B750" s="28" t="s">
        <v>3079</v>
      </c>
      <c r="C750" s="29">
        <v>93</v>
      </c>
      <c r="D750" s="30" t="s">
        <v>147</v>
      </c>
      <c r="E750" s="30" t="s">
        <v>4727</v>
      </c>
      <c r="F750" s="30"/>
      <c r="G750" s="30" t="s">
        <v>232</v>
      </c>
      <c r="H750" s="30">
        <v>3.2</v>
      </c>
      <c r="I750" s="30">
        <v>14.2</v>
      </c>
      <c r="J750" s="31">
        <v>2</v>
      </c>
      <c r="K750" s="32">
        <v>12.3428744510071</v>
      </c>
      <c r="L750" s="33" t="s">
        <v>4312</v>
      </c>
      <c r="M750" s="33" t="s">
        <v>4313</v>
      </c>
      <c r="N750" s="33" t="s">
        <v>4314</v>
      </c>
      <c r="O750" s="30">
        <v>16.5</v>
      </c>
      <c r="P750" s="30">
        <v>26.9</v>
      </c>
      <c r="Q750" s="32">
        <v>10.179405107235601</v>
      </c>
      <c r="R750" s="34">
        <v>15.8699125874126</v>
      </c>
      <c r="S750" s="32">
        <v>21.560420067589501</v>
      </c>
      <c r="T750" s="35">
        <v>15772135</v>
      </c>
      <c r="U750" s="36">
        <v>20683071</v>
      </c>
      <c r="V750" s="35">
        <v>21757225</v>
      </c>
      <c r="W750" s="37">
        <f t="shared" si="11"/>
        <v>20.683071000000002</v>
      </c>
    </row>
    <row r="751" spans="1:23" s="38" customFormat="1" ht="11.25" customHeight="1" x14ac:dyDescent="0.2">
      <c r="A751" s="27" t="s">
        <v>4776</v>
      </c>
      <c r="B751" s="28" t="s">
        <v>3079</v>
      </c>
      <c r="C751" s="29">
        <v>93</v>
      </c>
      <c r="D751" s="30" t="s">
        <v>147</v>
      </c>
      <c r="E751" s="30" t="s">
        <v>4727</v>
      </c>
      <c r="F751" s="30"/>
      <c r="G751" s="30" t="s">
        <v>241</v>
      </c>
      <c r="H751" s="30">
        <v>6.4</v>
      </c>
      <c r="I751" s="30">
        <v>20.7</v>
      </c>
      <c r="J751" s="31">
        <v>12.8</v>
      </c>
      <c r="K751" s="32">
        <v>8.4670926185652693</v>
      </c>
      <c r="L751" s="33" t="s">
        <v>4321</v>
      </c>
      <c r="M751" s="33" t="s">
        <v>242</v>
      </c>
      <c r="N751" s="33" t="s">
        <v>4322</v>
      </c>
      <c r="O751" s="30">
        <v>4.2</v>
      </c>
      <c r="P751" s="30">
        <v>12.5</v>
      </c>
      <c r="Q751" s="32">
        <v>9.6976593504968598</v>
      </c>
      <c r="R751" s="34">
        <v>18.172179243288902</v>
      </c>
      <c r="S751" s="32">
        <v>26.646699136081001</v>
      </c>
      <c r="T751" s="35">
        <v>5774531</v>
      </c>
      <c r="U751" s="36">
        <v>12555669</v>
      </c>
      <c r="V751" s="35">
        <v>17599081</v>
      </c>
      <c r="W751" s="37">
        <f t="shared" si="11"/>
        <v>12.555669</v>
      </c>
    </row>
    <row r="752" spans="1:23" s="38" customFormat="1" ht="11.25" customHeight="1" x14ac:dyDescent="0.2">
      <c r="A752" s="27" t="s">
        <v>4776</v>
      </c>
      <c r="B752" s="28" t="s">
        <v>3079</v>
      </c>
      <c r="C752" s="29">
        <v>93</v>
      </c>
      <c r="D752" s="30" t="s">
        <v>147</v>
      </c>
      <c r="E752" s="30" t="s">
        <v>4727</v>
      </c>
      <c r="F752" s="30"/>
      <c r="G752" s="30" t="s">
        <v>241</v>
      </c>
      <c r="H752" s="30">
        <v>3.5</v>
      </c>
      <c r="I752" s="30">
        <v>28.3</v>
      </c>
      <c r="J752" s="31">
        <v>161.9</v>
      </c>
      <c r="K752" s="32">
        <v>6.19324442418025</v>
      </c>
      <c r="L752" s="33" t="s">
        <v>4333</v>
      </c>
      <c r="M752" s="33" t="s">
        <v>4334</v>
      </c>
      <c r="N752" s="33" t="s">
        <v>4335</v>
      </c>
      <c r="O752" s="30">
        <v>100.7</v>
      </c>
      <c r="P752" s="30">
        <v>209.1</v>
      </c>
      <c r="Q752" s="32">
        <v>132.32816213864899</v>
      </c>
      <c r="R752" s="34">
        <v>138.87080529628801</v>
      </c>
      <c r="S752" s="32">
        <v>145.413448453927</v>
      </c>
      <c r="T752" s="35">
        <v>776512971</v>
      </c>
      <c r="U752" s="36">
        <v>782152705</v>
      </c>
      <c r="V752" s="35">
        <v>789335527</v>
      </c>
      <c r="W752" s="37">
        <f t="shared" si="11"/>
        <v>782.15270499999997</v>
      </c>
    </row>
    <row r="753" spans="1:23" s="38" customFormat="1" ht="11.25" customHeight="1" x14ac:dyDescent="0.2">
      <c r="A753" s="27" t="s">
        <v>4776</v>
      </c>
      <c r="B753" s="28" t="s">
        <v>3079</v>
      </c>
      <c r="C753" s="29">
        <v>93</v>
      </c>
      <c r="D753" s="30" t="s">
        <v>147</v>
      </c>
      <c r="E753" s="30" t="s">
        <v>4727</v>
      </c>
      <c r="F753" s="30"/>
      <c r="G753" s="30" t="s">
        <v>241</v>
      </c>
      <c r="H753" s="30">
        <v>4.2</v>
      </c>
      <c r="I753" s="30">
        <v>14</v>
      </c>
      <c r="J753" s="31">
        <v>179.4</v>
      </c>
      <c r="K753" s="32">
        <v>12.5192012288787</v>
      </c>
      <c r="L753" s="33" t="s">
        <v>4338</v>
      </c>
      <c r="M753" s="33" t="s">
        <v>4335</v>
      </c>
      <c r="N753" s="33" t="s">
        <v>4339</v>
      </c>
      <c r="O753" s="30">
        <v>209.1</v>
      </c>
      <c r="P753" s="30">
        <v>210.64347826087001</v>
      </c>
      <c r="Q753" s="32">
        <v>175.68</v>
      </c>
      <c r="R753" s="34">
        <v>176.42</v>
      </c>
      <c r="S753" s="32">
        <v>176.79</v>
      </c>
      <c r="T753" s="35">
        <v>830045284</v>
      </c>
      <c r="U753" s="36">
        <v>835440094</v>
      </c>
      <c r="V753" s="35">
        <v>835558190</v>
      </c>
      <c r="W753" s="37">
        <f t="shared" si="11"/>
        <v>835.44009400000004</v>
      </c>
    </row>
    <row r="754" spans="1:23" s="38" customFormat="1" ht="11.25" customHeight="1" x14ac:dyDescent="0.2">
      <c r="A754" s="27" t="s">
        <v>4776</v>
      </c>
      <c r="B754" s="28" t="s">
        <v>3079</v>
      </c>
      <c r="C754" s="29">
        <v>93</v>
      </c>
      <c r="D754" s="30" t="s">
        <v>147</v>
      </c>
      <c r="E754" s="30" t="s">
        <v>4727</v>
      </c>
      <c r="F754" s="30"/>
      <c r="G754" s="30" t="s">
        <v>256</v>
      </c>
      <c r="H754" s="30">
        <v>3.8</v>
      </c>
      <c r="I754" s="30">
        <v>12.4</v>
      </c>
      <c r="J754" s="31">
        <v>44.2</v>
      </c>
      <c r="K754" s="32">
        <v>14.1345820326049</v>
      </c>
      <c r="L754" s="33" t="s">
        <v>3090</v>
      </c>
      <c r="M754" s="33" t="s">
        <v>4345</v>
      </c>
      <c r="N754" s="33" t="s">
        <v>4349</v>
      </c>
      <c r="O754" s="30">
        <v>88.5</v>
      </c>
      <c r="P754" s="30">
        <v>90.6</v>
      </c>
      <c r="Q754" s="32">
        <v>63.602372280858198</v>
      </c>
      <c r="R754" s="34">
        <v>74.480952380952402</v>
      </c>
      <c r="S754" s="32">
        <v>85.3595324810466</v>
      </c>
      <c r="T754" s="35">
        <v>583323157</v>
      </c>
      <c r="U754" s="36">
        <v>600524666</v>
      </c>
      <c r="V754" s="35">
        <v>611640428</v>
      </c>
      <c r="W754" s="37">
        <f t="shared" si="11"/>
        <v>600.52466600000002</v>
      </c>
    </row>
    <row r="755" spans="1:23" s="38" customFormat="1" ht="11.25" customHeight="1" x14ac:dyDescent="0.2">
      <c r="A755" s="27" t="s">
        <v>4776</v>
      </c>
      <c r="B755" s="28" t="s">
        <v>3079</v>
      </c>
      <c r="C755" s="29">
        <v>93</v>
      </c>
      <c r="D755" s="30" t="s">
        <v>147</v>
      </c>
      <c r="E755" s="30" t="s">
        <v>4727</v>
      </c>
      <c r="F755" s="30"/>
      <c r="G755" s="30" t="s">
        <v>297</v>
      </c>
      <c r="H755" s="30">
        <v>5.0999999999999996</v>
      </c>
      <c r="I755" s="30">
        <v>15.1</v>
      </c>
      <c r="J755" s="31">
        <v>127.4</v>
      </c>
      <c r="K755" s="32">
        <v>11.6072064373709</v>
      </c>
      <c r="L755" s="33" t="s">
        <v>4387</v>
      </c>
      <c r="M755" s="33" t="s">
        <v>3693</v>
      </c>
      <c r="N755" s="33" t="s">
        <v>4388</v>
      </c>
      <c r="O755" s="30">
        <v>127.7</v>
      </c>
      <c r="P755" s="30">
        <v>131.19999999999999</v>
      </c>
      <c r="Q755" s="32">
        <v>111.33594309478001</v>
      </c>
      <c r="R755" s="34">
        <v>116.113061098901</v>
      </c>
      <c r="S755" s="32" t="s">
        <v>2833</v>
      </c>
      <c r="T755" s="35">
        <v>604310428</v>
      </c>
      <c r="U755" s="36">
        <v>611841413</v>
      </c>
      <c r="V755" s="35">
        <v>615641791</v>
      </c>
      <c r="W755" s="37">
        <f t="shared" si="11"/>
        <v>611.84141299999999</v>
      </c>
    </row>
    <row r="756" spans="1:23" s="38" customFormat="1" ht="11.25" customHeight="1" x14ac:dyDescent="0.2">
      <c r="A756" s="27" t="s">
        <v>4776</v>
      </c>
      <c r="B756" s="28" t="s">
        <v>3079</v>
      </c>
      <c r="C756" s="29">
        <v>93</v>
      </c>
      <c r="D756" s="30" t="s">
        <v>147</v>
      </c>
      <c r="E756" s="30" t="s">
        <v>4727</v>
      </c>
      <c r="F756" s="30"/>
      <c r="G756" s="30" t="s">
        <v>312</v>
      </c>
      <c r="H756" s="30">
        <v>3.1</v>
      </c>
      <c r="I756" s="30">
        <v>10.8</v>
      </c>
      <c r="J756" s="31">
        <v>99.7</v>
      </c>
      <c r="K756" s="32">
        <v>16.2285941855834</v>
      </c>
      <c r="L756" s="33" t="s">
        <v>4407</v>
      </c>
      <c r="M756" s="33" t="s">
        <v>684</v>
      </c>
      <c r="N756" s="33" t="s">
        <v>4408</v>
      </c>
      <c r="O756" s="30">
        <v>90</v>
      </c>
      <c r="P756" s="30">
        <v>117.26</v>
      </c>
      <c r="Q756" s="32">
        <v>85.272715816829304</v>
      </c>
      <c r="R756" s="34">
        <v>89.386131386861294</v>
      </c>
      <c r="S756" s="32">
        <v>93.499546956893298</v>
      </c>
      <c r="T756" s="35">
        <v>159412663</v>
      </c>
      <c r="U756" s="36">
        <v>243447219</v>
      </c>
      <c r="V756" s="35">
        <v>534866316</v>
      </c>
      <c r="W756" s="37">
        <f t="shared" si="11"/>
        <v>243.44721899999999</v>
      </c>
    </row>
    <row r="757" spans="1:23" s="38" customFormat="1" ht="11.25" customHeight="1" x14ac:dyDescent="0.2">
      <c r="A757" s="27" t="s">
        <v>4776</v>
      </c>
      <c r="B757" s="28" t="s">
        <v>3079</v>
      </c>
      <c r="C757" s="29">
        <v>93</v>
      </c>
      <c r="D757" s="30" t="s">
        <v>147</v>
      </c>
      <c r="E757" s="30" t="s">
        <v>4727</v>
      </c>
      <c r="F757" s="30"/>
      <c r="G757" s="30" t="s">
        <v>438</v>
      </c>
      <c r="H757" s="30">
        <v>3.5</v>
      </c>
      <c r="I757" s="30">
        <v>13.3</v>
      </c>
      <c r="J757" s="31">
        <v>115.4</v>
      </c>
      <c r="K757" s="32">
        <v>13.1781065567144</v>
      </c>
      <c r="L757" s="33" t="s">
        <v>4413</v>
      </c>
      <c r="M757" s="33" t="s">
        <v>4412</v>
      </c>
      <c r="N757" s="33" t="s">
        <v>4414</v>
      </c>
      <c r="O757" s="30">
        <v>112.5</v>
      </c>
      <c r="P757" s="30">
        <v>122.1</v>
      </c>
      <c r="Q757" s="32">
        <v>89.463262591963797</v>
      </c>
      <c r="R757" s="34">
        <v>93.363695652173902</v>
      </c>
      <c r="S757" s="32">
        <v>97.264128712384107</v>
      </c>
      <c r="T757" s="35">
        <v>573580123</v>
      </c>
      <c r="U757" s="36">
        <v>590801349</v>
      </c>
      <c r="V757" s="35">
        <v>597475326</v>
      </c>
      <c r="W757" s="37">
        <f t="shared" si="11"/>
        <v>590.80134899999996</v>
      </c>
    </row>
    <row r="758" spans="1:23" s="38" customFormat="1" ht="11.25" customHeight="1" x14ac:dyDescent="0.2">
      <c r="A758" s="27" t="s">
        <v>4776</v>
      </c>
      <c r="B758" s="28" t="s">
        <v>3079</v>
      </c>
      <c r="C758" s="29">
        <v>93</v>
      </c>
      <c r="D758" s="30" t="s">
        <v>147</v>
      </c>
      <c r="E758" s="30" t="s">
        <v>4727</v>
      </c>
      <c r="F758" s="30"/>
      <c r="G758" s="30" t="s">
        <v>438</v>
      </c>
      <c r="H758" s="30">
        <v>4.4000000000000004</v>
      </c>
      <c r="I758" s="30">
        <v>12.7</v>
      </c>
      <c r="J758" s="31">
        <v>184.6</v>
      </c>
      <c r="K758" s="32">
        <v>13.800694268055199</v>
      </c>
      <c r="L758" s="33" t="s">
        <v>3095</v>
      </c>
      <c r="M758" s="33" t="s">
        <v>4269</v>
      </c>
      <c r="N758" s="33" t="s">
        <v>4417</v>
      </c>
      <c r="O758" s="30">
        <v>160.25</v>
      </c>
      <c r="P758" s="30">
        <v>195.9</v>
      </c>
      <c r="Q758" s="32">
        <v>144.86982571128701</v>
      </c>
      <c r="R758" s="34">
        <v>152.00188191881901</v>
      </c>
      <c r="S758" s="32">
        <v>159.13393812635101</v>
      </c>
      <c r="T758" s="35">
        <v>689195266</v>
      </c>
      <c r="U758" s="36">
        <v>704900154</v>
      </c>
      <c r="V758" s="35">
        <v>714354708</v>
      </c>
      <c r="W758" s="37">
        <f t="shared" si="11"/>
        <v>704.90015400000004</v>
      </c>
    </row>
    <row r="759" spans="1:23" s="38" customFormat="1" ht="11.25" customHeight="1" x14ac:dyDescent="0.2">
      <c r="A759" s="27" t="s">
        <v>4864</v>
      </c>
      <c r="B759" s="28" t="s">
        <v>3323</v>
      </c>
      <c r="C759" s="29">
        <v>249</v>
      </c>
      <c r="D759" s="30" t="s">
        <v>43</v>
      </c>
      <c r="E759" s="30" t="s">
        <v>4727</v>
      </c>
      <c r="F759" s="30"/>
      <c r="G759" s="30" t="s">
        <v>190</v>
      </c>
      <c r="H759" s="32">
        <v>3.64</v>
      </c>
      <c r="I759" s="32">
        <v>8.1999999999999993</v>
      </c>
      <c r="J759" s="31">
        <v>111.13</v>
      </c>
      <c r="K759" s="32">
        <v>10.3</v>
      </c>
      <c r="L759" s="33" t="s">
        <v>3326</v>
      </c>
      <c r="M759" s="33" t="s">
        <v>3327</v>
      </c>
      <c r="N759" s="33" t="s">
        <v>3326</v>
      </c>
      <c r="O759" s="30">
        <v>115.5</v>
      </c>
      <c r="P759" s="30">
        <v>126.9</v>
      </c>
      <c r="Q759" s="31">
        <v>91.805294117647094</v>
      </c>
      <c r="R759" s="34">
        <v>94.052107843137307</v>
      </c>
      <c r="S759" s="32">
        <v>96.168039215686306</v>
      </c>
      <c r="T759" s="35">
        <v>533349613</v>
      </c>
      <c r="U759" s="36">
        <v>536524746</v>
      </c>
      <c r="V759" s="35">
        <v>567596591</v>
      </c>
      <c r="W759" s="37">
        <f t="shared" si="11"/>
        <v>536.52474600000005</v>
      </c>
    </row>
    <row r="760" spans="1:23" s="38" customFormat="1" ht="11.25" customHeight="1" x14ac:dyDescent="0.2">
      <c r="A760" s="27" t="s">
        <v>4864</v>
      </c>
      <c r="B760" s="28" t="s">
        <v>3323</v>
      </c>
      <c r="C760" s="29">
        <v>249</v>
      </c>
      <c r="D760" s="30" t="s">
        <v>43</v>
      </c>
      <c r="E760" s="30" t="s">
        <v>4727</v>
      </c>
      <c r="F760" s="30"/>
      <c r="G760" s="30" t="s">
        <v>324</v>
      </c>
      <c r="H760" s="32">
        <v>3.39</v>
      </c>
      <c r="I760" s="32">
        <v>4.2</v>
      </c>
      <c r="J760" s="31">
        <v>53.11</v>
      </c>
      <c r="K760" s="32">
        <v>15.586154140371001</v>
      </c>
      <c r="L760" s="33" t="s">
        <v>3332</v>
      </c>
      <c r="M760" s="33" t="s">
        <v>3334</v>
      </c>
      <c r="N760" s="33" t="s">
        <v>3335</v>
      </c>
      <c r="O760" s="30">
        <v>34.6</v>
      </c>
      <c r="P760" s="30">
        <v>52.2</v>
      </c>
      <c r="Q760" s="31">
        <v>35.912305036805698</v>
      </c>
      <c r="R760" s="34">
        <v>42.934195686126699</v>
      </c>
      <c r="S760" s="32">
        <v>49.956086335447701</v>
      </c>
      <c r="T760" s="35">
        <v>130958313</v>
      </c>
      <c r="U760" s="36">
        <v>381540794</v>
      </c>
      <c r="V760" s="35">
        <v>445869269</v>
      </c>
      <c r="W760" s="37">
        <f t="shared" si="11"/>
        <v>381.54079400000001</v>
      </c>
    </row>
    <row r="761" spans="1:23" s="38" customFormat="1" ht="11.25" customHeight="1" x14ac:dyDescent="0.2">
      <c r="A761" s="27" t="s">
        <v>4864</v>
      </c>
      <c r="B761" s="28" t="s">
        <v>3323</v>
      </c>
      <c r="C761" s="29">
        <v>249</v>
      </c>
      <c r="D761" s="30" t="s">
        <v>43</v>
      </c>
      <c r="E761" s="30" t="s">
        <v>4727</v>
      </c>
      <c r="F761" s="30"/>
      <c r="G761" s="30" t="s">
        <v>324</v>
      </c>
      <c r="H761" s="32">
        <v>3.22</v>
      </c>
      <c r="I761" s="32">
        <v>7.5</v>
      </c>
      <c r="J761" s="31">
        <v>95.01</v>
      </c>
      <c r="K761" s="32">
        <v>8.7282463186077592</v>
      </c>
      <c r="L761" s="33" t="s">
        <v>3342</v>
      </c>
      <c r="M761" s="33" t="s">
        <v>3343</v>
      </c>
      <c r="N761" s="33" t="s">
        <v>884</v>
      </c>
      <c r="O761" s="30">
        <v>74.7</v>
      </c>
      <c r="P761" s="30">
        <v>81.599999999999994</v>
      </c>
      <c r="Q761" s="31">
        <v>65.630995768089804</v>
      </c>
      <c r="R761" s="34">
        <v>67.501837632715706</v>
      </c>
      <c r="S761" s="32">
        <v>69.372679497341593</v>
      </c>
      <c r="T761" s="35">
        <v>532420492</v>
      </c>
      <c r="U761" s="36">
        <v>543806946</v>
      </c>
      <c r="V761" s="35">
        <v>551089117</v>
      </c>
      <c r="W761" s="37">
        <f t="shared" si="11"/>
        <v>543.80694600000004</v>
      </c>
    </row>
    <row r="762" spans="1:23" s="38" customFormat="1" ht="11.25" customHeight="1" x14ac:dyDescent="0.2">
      <c r="A762" s="27" t="s">
        <v>4864</v>
      </c>
      <c r="B762" s="28" t="s">
        <v>3323</v>
      </c>
      <c r="C762" s="29">
        <v>249</v>
      </c>
      <c r="D762" s="30" t="s">
        <v>43</v>
      </c>
      <c r="E762" s="30" t="s">
        <v>4727</v>
      </c>
      <c r="F762" s="30"/>
      <c r="G762" s="30" t="s">
        <v>202</v>
      </c>
      <c r="H762" s="32">
        <v>5.25</v>
      </c>
      <c r="I762" s="32">
        <v>8.1999999999999993</v>
      </c>
      <c r="J762" s="31">
        <v>43.92</v>
      </c>
      <c r="K762" s="32">
        <v>7.9831521206778397</v>
      </c>
      <c r="L762" s="33" t="s">
        <v>3349</v>
      </c>
      <c r="M762" s="33" t="s">
        <v>3350</v>
      </c>
      <c r="N762" s="33" t="s">
        <v>1861</v>
      </c>
      <c r="O762" s="30">
        <v>38</v>
      </c>
      <c r="P762" s="30">
        <v>54.6</v>
      </c>
      <c r="Q762" s="31">
        <v>37.224201158576498</v>
      </c>
      <c r="R762" s="34">
        <v>44.538996357523096</v>
      </c>
      <c r="S762" s="32">
        <v>51.853791556469801</v>
      </c>
      <c r="T762" s="35">
        <v>30808233</v>
      </c>
      <c r="U762" s="36">
        <v>37389949</v>
      </c>
      <c r="V762" s="35">
        <v>47303137</v>
      </c>
      <c r="W762" s="37">
        <f t="shared" si="11"/>
        <v>37.389949000000001</v>
      </c>
    </row>
    <row r="763" spans="1:23" s="38" customFormat="1" ht="11.25" customHeight="1" x14ac:dyDescent="0.2">
      <c r="A763" s="27" t="s">
        <v>4864</v>
      </c>
      <c r="B763" s="28" t="s">
        <v>3323</v>
      </c>
      <c r="C763" s="29">
        <v>249</v>
      </c>
      <c r="D763" s="30" t="s">
        <v>43</v>
      </c>
      <c r="E763" s="30" t="s">
        <v>4727</v>
      </c>
      <c r="F763" s="30"/>
      <c r="G763" s="30" t="s">
        <v>217</v>
      </c>
      <c r="H763" s="32" t="s">
        <v>3357</v>
      </c>
      <c r="I763" s="32" t="s">
        <v>3358</v>
      </c>
      <c r="J763" s="31"/>
      <c r="K763" s="32">
        <v>4.4000000000000004</v>
      </c>
      <c r="L763" s="33" t="s">
        <v>1881</v>
      </c>
      <c r="M763" s="33" t="s">
        <v>1889</v>
      </c>
      <c r="N763" s="33" t="s">
        <v>1890</v>
      </c>
      <c r="O763" s="30">
        <v>185.8</v>
      </c>
      <c r="P763" s="30">
        <v>189.7</v>
      </c>
      <c r="Q763" s="31">
        <v>152.283406833866</v>
      </c>
      <c r="R763" s="34">
        <v>156.592064186725</v>
      </c>
      <c r="S763" s="32">
        <v>160.900721539584</v>
      </c>
      <c r="T763" s="35">
        <v>767953364</v>
      </c>
      <c r="U763" s="36">
        <v>772687976</v>
      </c>
      <c r="V763" s="35">
        <v>786112558</v>
      </c>
      <c r="W763" s="37">
        <f t="shared" si="11"/>
        <v>772.68797600000005</v>
      </c>
    </row>
    <row r="764" spans="1:23" s="38" customFormat="1" ht="11.25" customHeight="1" x14ac:dyDescent="0.2">
      <c r="A764" s="27" t="s">
        <v>4864</v>
      </c>
      <c r="B764" s="28" t="s">
        <v>3323</v>
      </c>
      <c r="C764" s="29">
        <v>249</v>
      </c>
      <c r="D764" s="30" t="s">
        <v>43</v>
      </c>
      <c r="E764" s="30" t="s">
        <v>4727</v>
      </c>
      <c r="F764" s="30"/>
      <c r="G764" s="30" t="s">
        <v>241</v>
      </c>
      <c r="H764" s="32">
        <v>9.0299999999999994</v>
      </c>
      <c r="I764" s="32">
        <v>13</v>
      </c>
      <c r="J764" s="31">
        <v>6.97</v>
      </c>
      <c r="K764" s="32">
        <v>5.0355267222737101</v>
      </c>
      <c r="L764" s="33" t="s">
        <v>3363</v>
      </c>
      <c r="M764" s="33" t="s">
        <v>3364</v>
      </c>
      <c r="N764" s="33" t="s">
        <v>3013</v>
      </c>
      <c r="O764" s="30">
        <v>4.9000000000000004</v>
      </c>
      <c r="P764" s="30">
        <v>12.3</v>
      </c>
      <c r="Q764" s="31">
        <v>8.4578907678847397</v>
      </c>
      <c r="R764" s="34">
        <v>11.3685778050778</v>
      </c>
      <c r="S764" s="32">
        <v>14.2792648422709</v>
      </c>
      <c r="T764" s="35">
        <v>5774531</v>
      </c>
      <c r="U764" s="36">
        <v>6585176</v>
      </c>
      <c r="V764" s="35">
        <v>10589613</v>
      </c>
      <c r="W764" s="37">
        <f t="shared" si="11"/>
        <v>6.5851759999999997</v>
      </c>
    </row>
    <row r="765" spans="1:23" s="38" customFormat="1" ht="11.25" customHeight="1" x14ac:dyDescent="0.2">
      <c r="A765" s="27" t="s">
        <v>4864</v>
      </c>
      <c r="B765" s="28" t="s">
        <v>3323</v>
      </c>
      <c r="C765" s="29">
        <v>249</v>
      </c>
      <c r="D765" s="30" t="s">
        <v>43</v>
      </c>
      <c r="E765" s="30" t="s">
        <v>4727</v>
      </c>
      <c r="F765" s="30"/>
      <c r="G765" s="30" t="s">
        <v>241</v>
      </c>
      <c r="H765" s="32" t="s">
        <v>3368</v>
      </c>
      <c r="I765" s="32" t="s">
        <v>3369</v>
      </c>
      <c r="J765" s="31"/>
      <c r="K765" s="32">
        <v>4.8</v>
      </c>
      <c r="L765" s="33" t="s">
        <v>3365</v>
      </c>
      <c r="M765" s="33" t="s">
        <v>3192</v>
      </c>
      <c r="N765" s="33" t="s">
        <v>1901</v>
      </c>
      <c r="O765" s="30">
        <v>5</v>
      </c>
      <c r="P765" s="30">
        <v>12.4</v>
      </c>
      <c r="Q765" s="31">
        <v>13.4625352112676</v>
      </c>
      <c r="R765" s="34">
        <v>18.110422535211299</v>
      </c>
      <c r="S765" s="32">
        <v>22.951971830985901</v>
      </c>
      <c r="T765" s="35">
        <v>9105077</v>
      </c>
      <c r="U765" s="36">
        <v>12555669</v>
      </c>
      <c r="V765" s="35">
        <v>15581728</v>
      </c>
      <c r="W765" s="37">
        <f t="shared" si="11"/>
        <v>12.555669</v>
      </c>
    </row>
    <row r="766" spans="1:23" s="38" customFormat="1" ht="11.25" customHeight="1" x14ac:dyDescent="0.2">
      <c r="A766" s="27" t="s">
        <v>4864</v>
      </c>
      <c r="B766" s="28" t="s">
        <v>3323</v>
      </c>
      <c r="C766" s="29">
        <v>249</v>
      </c>
      <c r="D766" s="30" t="s">
        <v>43</v>
      </c>
      <c r="E766" s="30" t="s">
        <v>4727</v>
      </c>
      <c r="F766" s="30"/>
      <c r="G766" s="30" t="s">
        <v>241</v>
      </c>
      <c r="H766" s="32">
        <v>3.67</v>
      </c>
      <c r="I766" s="32">
        <v>6.7</v>
      </c>
      <c r="J766" s="31">
        <v>41.27</v>
      </c>
      <c r="K766" s="32">
        <v>9.7704249835161505</v>
      </c>
      <c r="L766" s="33" t="s">
        <v>3373</v>
      </c>
      <c r="M766" s="33" t="s">
        <v>3376</v>
      </c>
      <c r="N766" s="33" t="s">
        <v>1189</v>
      </c>
      <c r="O766" s="30">
        <v>77.7</v>
      </c>
      <c r="P766" s="30">
        <v>84.7</v>
      </c>
      <c r="Q766" s="31">
        <v>75.439388862302707</v>
      </c>
      <c r="R766" s="34">
        <v>76.985708163265301</v>
      </c>
      <c r="S766" s="32">
        <v>78.532027464227895</v>
      </c>
      <c r="T766" s="35">
        <v>419638287</v>
      </c>
      <c r="U766" s="36">
        <v>439420275</v>
      </c>
      <c r="V766" s="35">
        <v>504821732</v>
      </c>
      <c r="W766" s="37">
        <f t="shared" si="11"/>
        <v>439.420275</v>
      </c>
    </row>
    <row r="767" spans="1:23" s="38" customFormat="1" ht="11.25" customHeight="1" x14ac:dyDescent="0.2">
      <c r="A767" s="27" t="s">
        <v>4864</v>
      </c>
      <c r="B767" s="28" t="s">
        <v>3323</v>
      </c>
      <c r="C767" s="29">
        <v>249</v>
      </c>
      <c r="D767" s="30" t="s">
        <v>43</v>
      </c>
      <c r="E767" s="30" t="s">
        <v>4727</v>
      </c>
      <c r="F767" s="30"/>
      <c r="G767" s="30" t="s">
        <v>241</v>
      </c>
      <c r="H767" s="32">
        <v>3.48</v>
      </c>
      <c r="I767" s="32">
        <v>4.9000000000000004</v>
      </c>
      <c r="J767" s="31">
        <v>104.7</v>
      </c>
      <c r="K767" s="32">
        <v>13.3595606917466</v>
      </c>
      <c r="L767" s="33" t="s">
        <v>3377</v>
      </c>
      <c r="M767" s="33" t="s">
        <v>3378</v>
      </c>
      <c r="N767" s="33" t="s">
        <v>3379</v>
      </c>
      <c r="O767" s="30">
        <v>118.378260869565</v>
      </c>
      <c r="P767" s="30">
        <v>130.5</v>
      </c>
      <c r="Q767" s="31">
        <v>99.484524034666507</v>
      </c>
      <c r="R767" s="34">
        <v>102.468016301254</v>
      </c>
      <c r="S767" s="32">
        <v>105.451508567842</v>
      </c>
      <c r="T767" s="35">
        <v>652997989</v>
      </c>
      <c r="U767" s="36">
        <v>675922540</v>
      </c>
      <c r="V767" s="35">
        <v>680186538</v>
      </c>
      <c r="W767" s="37">
        <f t="shared" si="11"/>
        <v>675.92254000000003</v>
      </c>
    </row>
    <row r="768" spans="1:23" s="38" customFormat="1" ht="11.25" customHeight="1" x14ac:dyDescent="0.2">
      <c r="A768" s="27" t="s">
        <v>4864</v>
      </c>
      <c r="B768" s="28" t="s">
        <v>3323</v>
      </c>
      <c r="C768" s="29">
        <v>249</v>
      </c>
      <c r="D768" s="30" t="s">
        <v>43</v>
      </c>
      <c r="E768" s="30" t="s">
        <v>4727</v>
      </c>
      <c r="F768" s="30"/>
      <c r="G768" s="30" t="s">
        <v>267</v>
      </c>
      <c r="H768" s="32">
        <v>3.89</v>
      </c>
      <c r="I768" s="32">
        <v>5.2</v>
      </c>
      <c r="J768" s="31">
        <v>0.01</v>
      </c>
      <c r="K768" s="32">
        <v>12.588816805684299</v>
      </c>
      <c r="L768" s="33" t="s">
        <v>3382</v>
      </c>
      <c r="M768" s="33" t="s">
        <v>3383</v>
      </c>
      <c r="N768" s="33" t="s">
        <v>1690</v>
      </c>
      <c r="O768" s="30">
        <v>21.7</v>
      </c>
      <c r="P768" s="30">
        <v>25.4</v>
      </c>
      <c r="Q768" s="31">
        <v>24.11</v>
      </c>
      <c r="R768" s="34">
        <v>25.673351331655301</v>
      </c>
      <c r="S768" s="32">
        <v>25.675835046138999</v>
      </c>
      <c r="T768" s="35">
        <v>20212751</v>
      </c>
      <c r="U768" s="36">
        <v>22756639</v>
      </c>
      <c r="V768" s="35">
        <v>23296473</v>
      </c>
      <c r="W768" s="37">
        <f t="shared" si="11"/>
        <v>22.756639</v>
      </c>
    </row>
    <row r="769" spans="1:23" s="38" customFormat="1" ht="11.25" customHeight="1" x14ac:dyDescent="0.2">
      <c r="A769" s="27" t="s">
        <v>4864</v>
      </c>
      <c r="B769" s="28" t="s">
        <v>3323</v>
      </c>
      <c r="C769" s="29">
        <v>249</v>
      </c>
      <c r="D769" s="30" t="s">
        <v>43</v>
      </c>
      <c r="E769" s="30" t="s">
        <v>4727</v>
      </c>
      <c r="F769" s="30"/>
      <c r="G769" s="30" t="s">
        <v>267</v>
      </c>
      <c r="H769" s="32">
        <v>9.81</v>
      </c>
      <c r="I769" s="42">
        <v>18.8</v>
      </c>
      <c r="J769" s="31">
        <v>106.5</v>
      </c>
      <c r="K769" s="32">
        <v>3.4820131590190502</v>
      </c>
      <c r="L769" s="33" t="s">
        <v>3388</v>
      </c>
      <c r="M769" s="33" t="s">
        <v>3389</v>
      </c>
      <c r="N769" s="33" t="s">
        <v>3390</v>
      </c>
      <c r="O769" s="30">
        <v>95.3</v>
      </c>
      <c r="P769" s="30">
        <v>99.4</v>
      </c>
      <c r="Q769" s="31">
        <v>73.558403172308402</v>
      </c>
      <c r="R769" s="34">
        <v>75.760623037913604</v>
      </c>
      <c r="S769" s="32">
        <v>77.962842903518705</v>
      </c>
      <c r="T769" s="35">
        <v>645801974</v>
      </c>
      <c r="U769" s="36">
        <v>647794424</v>
      </c>
      <c r="V769" s="35">
        <v>650472079</v>
      </c>
      <c r="W769" s="37">
        <f t="shared" si="11"/>
        <v>647.79442400000005</v>
      </c>
    </row>
    <row r="770" spans="1:23" s="38" customFormat="1" ht="11.25" customHeight="1" x14ac:dyDescent="0.2">
      <c r="A770" s="27" t="s">
        <v>4864</v>
      </c>
      <c r="B770" s="28" t="s">
        <v>3323</v>
      </c>
      <c r="C770" s="29">
        <v>249</v>
      </c>
      <c r="D770" s="30" t="s">
        <v>43</v>
      </c>
      <c r="E770" s="30" t="s">
        <v>4727</v>
      </c>
      <c r="F770" s="30"/>
      <c r="G770" s="30" t="s">
        <v>275</v>
      </c>
      <c r="H770" s="32">
        <v>4.29</v>
      </c>
      <c r="I770" s="42">
        <v>6.2</v>
      </c>
      <c r="J770" s="31">
        <v>56.9</v>
      </c>
      <c r="K770" s="32">
        <v>10.5583624821868</v>
      </c>
      <c r="L770" s="33" t="s">
        <v>3391</v>
      </c>
      <c r="M770" s="33" t="s">
        <v>1050</v>
      </c>
      <c r="N770" s="33" t="s">
        <v>3392</v>
      </c>
      <c r="O770" s="30">
        <v>77.2</v>
      </c>
      <c r="P770" s="30">
        <v>85.8</v>
      </c>
      <c r="Q770" s="31">
        <v>67.433534935120093</v>
      </c>
      <c r="R770" s="34">
        <v>67.9794620341832</v>
      </c>
      <c r="S770" s="32">
        <v>68.525389133246406</v>
      </c>
      <c r="T770" s="35">
        <v>420116010</v>
      </c>
      <c r="U770" s="36">
        <v>424833065</v>
      </c>
      <c r="V770" s="35">
        <v>439312658</v>
      </c>
      <c r="W770" s="37">
        <f t="shared" si="11"/>
        <v>424.83306499999998</v>
      </c>
    </row>
    <row r="771" spans="1:23" s="38" customFormat="1" ht="11.25" customHeight="1" x14ac:dyDescent="0.2">
      <c r="A771" s="27" t="s">
        <v>4864</v>
      </c>
      <c r="B771" s="28" t="s">
        <v>3323</v>
      </c>
      <c r="C771" s="29">
        <v>249</v>
      </c>
      <c r="D771" s="30" t="s">
        <v>43</v>
      </c>
      <c r="E771" s="30" t="s">
        <v>4727</v>
      </c>
      <c r="F771" s="30"/>
      <c r="G771" s="30" t="s">
        <v>275</v>
      </c>
      <c r="H771" s="32">
        <v>2.34</v>
      </c>
      <c r="I771" s="42">
        <v>3.3</v>
      </c>
      <c r="J771" s="31">
        <v>14.8</v>
      </c>
      <c r="K771" s="32">
        <v>19.836923451381299</v>
      </c>
      <c r="L771" s="33" t="s">
        <v>3396</v>
      </c>
      <c r="M771" s="33" t="s">
        <v>3397</v>
      </c>
      <c r="N771" s="33" t="s">
        <v>3398</v>
      </c>
      <c r="O771" s="30">
        <v>128.30000000000001</v>
      </c>
      <c r="P771" s="30">
        <v>138.6</v>
      </c>
      <c r="Q771" s="31">
        <v>108.571807103033</v>
      </c>
      <c r="R771" s="34">
        <v>115.030586798559</v>
      </c>
      <c r="S771" s="32">
        <v>121.489366494085</v>
      </c>
      <c r="T771" s="35">
        <v>526340640</v>
      </c>
      <c r="U771" s="36">
        <v>527858228</v>
      </c>
      <c r="V771" s="35">
        <v>537234693</v>
      </c>
      <c r="W771" s="37">
        <f t="shared" si="11"/>
        <v>527.85822800000005</v>
      </c>
    </row>
    <row r="772" spans="1:23" s="38" customFormat="1" ht="11.25" customHeight="1" x14ac:dyDescent="0.2">
      <c r="A772" s="27" t="s">
        <v>4864</v>
      </c>
      <c r="B772" s="28" t="s">
        <v>3323</v>
      </c>
      <c r="C772" s="29">
        <v>249</v>
      </c>
      <c r="D772" s="30" t="s">
        <v>43</v>
      </c>
      <c r="E772" s="30" t="s">
        <v>4727</v>
      </c>
      <c r="F772" s="30"/>
      <c r="G772" s="30" t="s">
        <v>182</v>
      </c>
      <c r="H772" s="32">
        <v>3.3</v>
      </c>
      <c r="I772" s="32">
        <v>4.5</v>
      </c>
      <c r="J772" s="31">
        <v>12.05</v>
      </c>
      <c r="K772" s="32">
        <v>14.547077197679601</v>
      </c>
      <c r="L772" s="75" t="s">
        <v>4255</v>
      </c>
      <c r="M772" s="33" t="s">
        <v>3399</v>
      </c>
      <c r="N772" s="33" t="s">
        <v>3400</v>
      </c>
      <c r="O772" s="30">
        <v>55</v>
      </c>
      <c r="P772" s="30">
        <v>56.5</v>
      </c>
      <c r="Q772" s="31">
        <v>48.841294694259702</v>
      </c>
      <c r="R772" s="34">
        <v>49.3026102302249</v>
      </c>
      <c r="S772" s="32">
        <v>49.763925766189999</v>
      </c>
      <c r="T772" s="35">
        <v>418997128</v>
      </c>
      <c r="U772" s="36">
        <v>421241708</v>
      </c>
      <c r="V772" s="35">
        <v>423486288</v>
      </c>
      <c r="W772" s="37">
        <f t="shared" si="11"/>
        <v>421.24170800000002</v>
      </c>
    </row>
    <row r="773" spans="1:23" s="38" customFormat="1" ht="11.25" customHeight="1" x14ac:dyDescent="0.2">
      <c r="A773" s="27" t="s">
        <v>4864</v>
      </c>
      <c r="B773" s="28" t="s">
        <v>3323</v>
      </c>
      <c r="C773" s="29">
        <v>249</v>
      </c>
      <c r="D773" s="30" t="s">
        <v>43</v>
      </c>
      <c r="E773" s="30" t="s">
        <v>4727</v>
      </c>
      <c r="F773" s="30"/>
      <c r="G773" s="30" t="s">
        <v>308</v>
      </c>
      <c r="H773" s="32">
        <v>3.5</v>
      </c>
      <c r="I773" s="32">
        <v>10.1</v>
      </c>
      <c r="J773" s="31">
        <v>117.35</v>
      </c>
      <c r="K773" s="32">
        <v>6.4813710286691304</v>
      </c>
      <c r="L773" s="75" t="s">
        <v>3414</v>
      </c>
      <c r="M773" s="33" t="s">
        <v>507</v>
      </c>
      <c r="N773" s="33" t="s">
        <v>3415</v>
      </c>
      <c r="O773" s="30">
        <v>125.9</v>
      </c>
      <c r="P773" s="30">
        <v>133.69999999999999</v>
      </c>
      <c r="Q773" s="31">
        <v>109.371524263137</v>
      </c>
      <c r="R773" s="34">
        <v>110.991599600906</v>
      </c>
      <c r="S773" s="32">
        <v>112.61167493867499</v>
      </c>
      <c r="T773" s="35">
        <v>662724038</v>
      </c>
      <c r="U773" s="36">
        <v>664365575</v>
      </c>
      <c r="V773" s="35">
        <v>667794147</v>
      </c>
      <c r="W773" s="37">
        <f t="shared" si="11"/>
        <v>664.36557500000004</v>
      </c>
    </row>
    <row r="774" spans="1:23" s="38" customFormat="1" ht="11.25" customHeight="1" x14ac:dyDescent="0.2">
      <c r="A774" s="27" t="s">
        <v>4864</v>
      </c>
      <c r="B774" s="28" t="s">
        <v>3323</v>
      </c>
      <c r="C774" s="29">
        <v>249</v>
      </c>
      <c r="D774" s="30" t="s">
        <v>43</v>
      </c>
      <c r="E774" s="30" t="s">
        <v>4727</v>
      </c>
      <c r="F774" s="30"/>
      <c r="G774" s="30" t="s">
        <v>438</v>
      </c>
      <c r="H774" s="32">
        <v>3.8</v>
      </c>
      <c r="I774" s="32">
        <v>7.3</v>
      </c>
      <c r="J774" s="31">
        <v>25.94</v>
      </c>
      <c r="K774" s="32">
        <v>8.9673763547340108</v>
      </c>
      <c r="L774" s="33" t="s">
        <v>3422</v>
      </c>
      <c r="M774" s="33" t="s">
        <v>3423</v>
      </c>
      <c r="N774" s="33" t="s">
        <v>2695</v>
      </c>
      <c r="O774" s="30">
        <v>3.8</v>
      </c>
      <c r="P774" s="30">
        <v>13.8</v>
      </c>
      <c r="Q774" s="31">
        <v>5.6498797919404904</v>
      </c>
      <c r="R774" s="34">
        <v>13.6403357664234</v>
      </c>
      <c r="S774" s="32">
        <v>21.630791740906201</v>
      </c>
      <c r="T774" s="35">
        <v>2357279</v>
      </c>
      <c r="U774" s="36">
        <v>6861465</v>
      </c>
      <c r="V774" s="35">
        <v>7257942</v>
      </c>
      <c r="W774" s="37">
        <f t="shared" ref="W774:W837" si="12">U774/1000000</f>
        <v>6.8614649999999999</v>
      </c>
    </row>
    <row r="775" spans="1:23" s="38" customFormat="1" ht="11.25" customHeight="1" x14ac:dyDescent="0.2">
      <c r="A775" s="27" t="s">
        <v>4864</v>
      </c>
      <c r="B775" s="28" t="s">
        <v>3323</v>
      </c>
      <c r="C775" s="29">
        <v>249</v>
      </c>
      <c r="D775" s="30" t="s">
        <v>43</v>
      </c>
      <c r="E775" s="30" t="s">
        <v>4727</v>
      </c>
      <c r="F775" s="30"/>
      <c r="G775" s="30" t="s">
        <v>438</v>
      </c>
      <c r="H775" s="32">
        <v>3.8</v>
      </c>
      <c r="I775" s="32">
        <v>4.0999999999999996</v>
      </c>
      <c r="J775" s="31">
        <v>21.13</v>
      </c>
      <c r="K775" s="32">
        <v>15.966304241355701</v>
      </c>
      <c r="L775" s="33" t="s">
        <v>3427</v>
      </c>
      <c r="M775" s="33" t="s">
        <v>712</v>
      </c>
      <c r="N775" s="33" t="s">
        <v>3428</v>
      </c>
      <c r="O775" s="30">
        <v>188.2</v>
      </c>
      <c r="P775" s="30">
        <v>210.5</v>
      </c>
      <c r="Q775" s="31">
        <v>149.368878000526</v>
      </c>
      <c r="R775" s="34">
        <v>156.06378155028801</v>
      </c>
      <c r="S775" s="32">
        <v>162.758685100051</v>
      </c>
      <c r="T775" s="35">
        <v>699110730</v>
      </c>
      <c r="U775" s="36">
        <v>706972144</v>
      </c>
      <c r="V775" s="35">
        <v>722961770</v>
      </c>
      <c r="W775" s="37">
        <f t="shared" si="12"/>
        <v>706.97214399999996</v>
      </c>
    </row>
    <row r="776" spans="1:23" s="38" customFormat="1" ht="11.25" customHeight="1" x14ac:dyDescent="0.2">
      <c r="A776" s="27" t="s">
        <v>4843</v>
      </c>
      <c r="B776" s="47" t="s">
        <v>4112</v>
      </c>
      <c r="C776" s="29">
        <v>150</v>
      </c>
      <c r="D776" s="30" t="s">
        <v>49</v>
      </c>
      <c r="E776" s="30" t="s">
        <v>4727</v>
      </c>
      <c r="F776" s="30"/>
      <c r="G776" s="30" t="s">
        <v>324</v>
      </c>
      <c r="H776" s="32" t="s">
        <v>4113</v>
      </c>
      <c r="I776" s="32">
        <v>31.8</v>
      </c>
      <c r="J776" s="31">
        <v>74</v>
      </c>
      <c r="K776" s="32">
        <v>11.1111111111111</v>
      </c>
      <c r="L776" s="33" t="s">
        <v>4114</v>
      </c>
      <c r="M776" s="33" t="s">
        <v>485</v>
      </c>
      <c r="N776" s="33" t="s">
        <v>982</v>
      </c>
      <c r="O776" s="30">
        <v>46.9</v>
      </c>
      <c r="P776" s="30">
        <v>85.5</v>
      </c>
      <c r="Q776" s="31">
        <v>45.055119181310999</v>
      </c>
      <c r="R776" s="34">
        <v>58.636186482027902</v>
      </c>
      <c r="S776" s="32">
        <v>72.217253782744905</v>
      </c>
      <c r="T776" s="35">
        <v>385643638</v>
      </c>
      <c r="U776" s="36">
        <v>482800595</v>
      </c>
      <c r="V776" s="35">
        <v>559341332</v>
      </c>
      <c r="W776" s="37">
        <f t="shared" si="12"/>
        <v>482.80059499999999</v>
      </c>
    </row>
    <row r="777" spans="1:23" s="38" customFormat="1" ht="11.25" customHeight="1" x14ac:dyDescent="0.2">
      <c r="A777" s="27" t="s">
        <v>4843</v>
      </c>
      <c r="B777" s="47" t="s">
        <v>4112</v>
      </c>
      <c r="C777" s="29">
        <v>150</v>
      </c>
      <c r="D777" s="30" t="s">
        <v>49</v>
      </c>
      <c r="E777" s="30" t="s">
        <v>4727</v>
      </c>
      <c r="F777" s="30"/>
      <c r="G777" s="30" t="s">
        <v>324</v>
      </c>
      <c r="H777" s="32" t="s">
        <v>4113</v>
      </c>
      <c r="I777" s="32">
        <v>31.8</v>
      </c>
      <c r="J777" s="31">
        <v>136</v>
      </c>
      <c r="K777" s="32">
        <v>11.1111111111111</v>
      </c>
      <c r="L777" s="33" t="s">
        <v>4115</v>
      </c>
      <c r="M777" s="33" t="s">
        <v>4116</v>
      </c>
      <c r="N777" s="33" t="s">
        <v>4117</v>
      </c>
      <c r="O777" s="30">
        <v>130.19999999999999</v>
      </c>
      <c r="P777" s="30">
        <v>141.30000000000001</v>
      </c>
      <c r="Q777" s="31">
        <v>109.141411411411</v>
      </c>
      <c r="R777" s="34">
        <v>112.098044515103</v>
      </c>
      <c r="S777" s="32">
        <v>115.054677618795</v>
      </c>
      <c r="T777" s="35">
        <v>646067741</v>
      </c>
      <c r="U777" s="36">
        <v>651818482</v>
      </c>
      <c r="V777" s="35">
        <v>653265882</v>
      </c>
      <c r="W777" s="37">
        <f t="shared" si="12"/>
        <v>651.81848200000002</v>
      </c>
    </row>
    <row r="778" spans="1:23" s="38" customFormat="1" ht="11.25" customHeight="1" x14ac:dyDescent="0.2">
      <c r="A778" s="27" t="s">
        <v>4843</v>
      </c>
      <c r="B778" s="47" t="s">
        <v>4112</v>
      </c>
      <c r="C778" s="29">
        <v>150</v>
      </c>
      <c r="D778" s="30" t="s">
        <v>49</v>
      </c>
      <c r="E778" s="30" t="s">
        <v>4727</v>
      </c>
      <c r="F778" s="30"/>
      <c r="G778" s="30" t="s">
        <v>202</v>
      </c>
      <c r="H778" s="32" t="s">
        <v>4118</v>
      </c>
      <c r="I778" s="32">
        <v>28</v>
      </c>
      <c r="J778" s="31">
        <v>201</v>
      </c>
      <c r="K778" s="32">
        <v>12.619047619047601</v>
      </c>
      <c r="L778" s="33" t="s">
        <v>4119</v>
      </c>
      <c r="M778" s="33" t="s">
        <v>4120</v>
      </c>
      <c r="N778" s="33" t="s">
        <v>4121</v>
      </c>
      <c r="O778" s="30">
        <v>122.2</v>
      </c>
      <c r="P778" s="30">
        <v>152.5</v>
      </c>
      <c r="Q778" s="31">
        <v>98.540138888888904</v>
      </c>
      <c r="R778" s="34">
        <v>110.87</v>
      </c>
      <c r="S778" s="32">
        <v>123.19986111111101</v>
      </c>
      <c r="T778" s="35">
        <v>598515799</v>
      </c>
      <c r="U778" s="36">
        <v>609020587</v>
      </c>
      <c r="V778" s="35">
        <v>701400268</v>
      </c>
      <c r="W778" s="37">
        <f t="shared" si="12"/>
        <v>609.02058699999998</v>
      </c>
    </row>
    <row r="779" spans="1:23" s="38" customFormat="1" ht="11.25" customHeight="1" x14ac:dyDescent="0.2">
      <c r="A779" s="27" t="s">
        <v>4843</v>
      </c>
      <c r="B779" s="47" t="s">
        <v>4112</v>
      </c>
      <c r="C779" s="29">
        <v>150</v>
      </c>
      <c r="D779" s="30" t="s">
        <v>49</v>
      </c>
      <c r="E779" s="30" t="s">
        <v>4727</v>
      </c>
      <c r="F779" s="30"/>
      <c r="G779" s="30" t="s">
        <v>202</v>
      </c>
      <c r="H779" s="32" t="s">
        <v>4118</v>
      </c>
      <c r="I779" s="32">
        <v>28</v>
      </c>
      <c r="J779" s="31">
        <v>247</v>
      </c>
      <c r="K779" s="32">
        <v>12.619047619047601</v>
      </c>
      <c r="L779" s="33" t="s">
        <v>4122</v>
      </c>
      <c r="M779" s="33" t="s">
        <v>3943</v>
      </c>
      <c r="N779" s="59" t="s">
        <v>4123</v>
      </c>
      <c r="O779" s="53">
        <v>154.1</v>
      </c>
      <c r="P779" s="50">
        <v>210.8</v>
      </c>
      <c r="Q779" s="31">
        <v>157.14026849037501</v>
      </c>
      <c r="R779" s="34">
        <v>163.657872340426</v>
      </c>
      <c r="S779" s="32" t="s">
        <v>2833</v>
      </c>
      <c r="T779" s="35">
        <v>752470749</v>
      </c>
      <c r="U779" s="36">
        <v>762477476</v>
      </c>
      <c r="V779" s="35">
        <v>775446234</v>
      </c>
      <c r="W779" s="37">
        <f t="shared" si="12"/>
        <v>762.47747600000002</v>
      </c>
    </row>
    <row r="780" spans="1:23" s="38" customFormat="1" ht="11.25" customHeight="1" x14ac:dyDescent="0.2">
      <c r="A780" s="27" t="s">
        <v>4843</v>
      </c>
      <c r="B780" s="47" t="s">
        <v>4112</v>
      </c>
      <c r="C780" s="29">
        <v>150</v>
      </c>
      <c r="D780" s="30" t="s">
        <v>49</v>
      </c>
      <c r="E780" s="30" t="s">
        <v>4727</v>
      </c>
      <c r="F780" s="30"/>
      <c r="G780" s="30" t="s">
        <v>275</v>
      </c>
      <c r="H780" s="32" t="s">
        <v>4124</v>
      </c>
      <c r="I780" s="32">
        <v>51.8</v>
      </c>
      <c r="J780" s="31">
        <v>81</v>
      </c>
      <c r="K780" s="32">
        <v>6.8211068211068202</v>
      </c>
      <c r="L780" s="33" t="s">
        <v>4125</v>
      </c>
      <c r="M780" s="33" t="s">
        <v>627</v>
      </c>
      <c r="N780" s="33" t="s">
        <v>2357</v>
      </c>
      <c r="O780" s="30">
        <v>83.157894736842096</v>
      </c>
      <c r="P780" s="30">
        <v>84.2</v>
      </c>
      <c r="Q780" s="31">
        <v>66.253928571428602</v>
      </c>
      <c r="R780" s="34">
        <v>67.345961538461495</v>
      </c>
      <c r="S780" s="32">
        <v>68.437994505494501</v>
      </c>
      <c r="T780" s="35">
        <v>420116010</v>
      </c>
      <c r="U780" s="36">
        <v>420422363</v>
      </c>
      <c r="V780" s="35">
        <v>428899943</v>
      </c>
      <c r="W780" s="37">
        <f t="shared" si="12"/>
        <v>420.42236300000002</v>
      </c>
    </row>
    <row r="781" spans="1:23" s="38" customFormat="1" ht="11.25" customHeight="1" x14ac:dyDescent="0.2">
      <c r="A781" s="27" t="s">
        <v>4843</v>
      </c>
      <c r="B781" s="47" t="s">
        <v>4112</v>
      </c>
      <c r="C781" s="29">
        <v>150</v>
      </c>
      <c r="D781" s="30" t="s">
        <v>49</v>
      </c>
      <c r="E781" s="30" t="s">
        <v>4727</v>
      </c>
      <c r="F781" s="30"/>
      <c r="G781" s="30" t="s">
        <v>275</v>
      </c>
      <c r="H781" s="32" t="s">
        <v>4124</v>
      </c>
      <c r="I781" s="32">
        <v>51.8</v>
      </c>
      <c r="J781" s="31">
        <v>160</v>
      </c>
      <c r="K781" s="32">
        <v>6.8211068211068202</v>
      </c>
      <c r="L781" s="33" t="s">
        <v>4126</v>
      </c>
      <c r="M781" s="33" t="s">
        <v>4127</v>
      </c>
      <c r="N781" s="33" t="s">
        <v>2105</v>
      </c>
      <c r="O781" s="30">
        <v>127.1</v>
      </c>
      <c r="P781" s="30">
        <v>132.30000000000001</v>
      </c>
      <c r="Q781" s="31">
        <v>106.12075521420699</v>
      </c>
      <c r="R781" s="34">
        <v>110.33669179373</v>
      </c>
      <c r="S781" s="32">
        <v>114.55262837325201</v>
      </c>
      <c r="T781" s="35">
        <v>521861284</v>
      </c>
      <c r="U781" s="36">
        <v>526868505</v>
      </c>
      <c r="V781" s="35">
        <v>527662125</v>
      </c>
      <c r="W781" s="37">
        <f t="shared" si="12"/>
        <v>526.86850500000003</v>
      </c>
    </row>
    <row r="782" spans="1:23" s="38" customFormat="1" ht="11.25" customHeight="1" x14ac:dyDescent="0.2">
      <c r="A782" s="27" t="s">
        <v>4843</v>
      </c>
      <c r="B782" s="47" t="s">
        <v>4112</v>
      </c>
      <c r="C782" s="29">
        <v>150</v>
      </c>
      <c r="D782" s="30" t="s">
        <v>49</v>
      </c>
      <c r="E782" s="30" t="s">
        <v>4727</v>
      </c>
      <c r="F782" s="30"/>
      <c r="G782" s="30" t="s">
        <v>312</v>
      </c>
      <c r="H782" s="32" t="s">
        <v>4128</v>
      </c>
      <c r="I782" s="32">
        <v>19.600000000000001</v>
      </c>
      <c r="J782" s="31">
        <v>154</v>
      </c>
      <c r="K782" s="32">
        <v>18.0272108843537</v>
      </c>
      <c r="L782" s="33" t="s">
        <v>4129</v>
      </c>
      <c r="M782" s="33" t="s">
        <v>2120</v>
      </c>
      <c r="N782" s="33" t="s">
        <v>4130</v>
      </c>
      <c r="O782" s="30">
        <v>64.400000000000006</v>
      </c>
      <c r="P782" s="30">
        <v>82.9</v>
      </c>
      <c r="Q782" s="31">
        <v>53.691154764233602</v>
      </c>
      <c r="R782" s="34">
        <v>63.286334270270302</v>
      </c>
      <c r="S782" s="32">
        <v>72.881513776306903</v>
      </c>
      <c r="T782" s="35">
        <v>61497463</v>
      </c>
      <c r="U782" s="36">
        <v>76777361</v>
      </c>
      <c r="V782" s="35">
        <v>98219317</v>
      </c>
      <c r="W782" s="37">
        <f t="shared" si="12"/>
        <v>76.777360999999999</v>
      </c>
    </row>
    <row r="783" spans="1:23" s="38" customFormat="1" ht="11.25" customHeight="1" x14ac:dyDescent="0.2">
      <c r="A783" s="27" t="s">
        <v>4776</v>
      </c>
      <c r="B783" s="28" t="s">
        <v>3079</v>
      </c>
      <c r="C783" s="29">
        <v>93</v>
      </c>
      <c r="D783" s="30" t="s">
        <v>49</v>
      </c>
      <c r="E783" s="30" t="s">
        <v>4727</v>
      </c>
      <c r="F783" s="30"/>
      <c r="G783" s="30" t="s">
        <v>324</v>
      </c>
      <c r="H783" s="30">
        <v>2.9</v>
      </c>
      <c r="I783" s="30">
        <v>12.3</v>
      </c>
      <c r="J783" s="31">
        <v>48.1</v>
      </c>
      <c r="K783" s="32">
        <v>14.249497333682999</v>
      </c>
      <c r="L783" s="33" t="s">
        <v>4291</v>
      </c>
      <c r="M783" s="33" t="s">
        <v>4292</v>
      </c>
      <c r="N783" s="33" t="s">
        <v>4293</v>
      </c>
      <c r="O783" s="30">
        <v>43.9</v>
      </c>
      <c r="P783" s="30">
        <v>53.7</v>
      </c>
      <c r="Q783" s="32">
        <v>41.1771253007946</v>
      </c>
      <c r="R783" s="34">
        <v>44.5426315789474</v>
      </c>
      <c r="S783" s="32">
        <v>47.908137857100101</v>
      </c>
      <c r="T783" s="35">
        <v>346193947</v>
      </c>
      <c r="U783" s="36">
        <v>392162191</v>
      </c>
      <c r="V783" s="35">
        <v>421536221</v>
      </c>
      <c r="W783" s="37">
        <f t="shared" si="12"/>
        <v>392.16219100000001</v>
      </c>
    </row>
    <row r="784" spans="1:23" s="38" customFormat="1" ht="11.25" customHeight="1" x14ac:dyDescent="0.2">
      <c r="A784" s="27" t="s">
        <v>4776</v>
      </c>
      <c r="B784" s="28" t="s">
        <v>3079</v>
      </c>
      <c r="C784" s="29">
        <v>93</v>
      </c>
      <c r="D784" s="30" t="s">
        <v>49</v>
      </c>
      <c r="E784" s="30" t="s">
        <v>4727</v>
      </c>
      <c r="F784" s="30"/>
      <c r="G784" s="30" t="s">
        <v>217</v>
      </c>
      <c r="H784" s="30">
        <v>3</v>
      </c>
      <c r="I784" s="30">
        <v>11.7</v>
      </c>
      <c r="J784" s="31">
        <v>103.3</v>
      </c>
      <c r="K784" s="32">
        <v>14.9802407866924</v>
      </c>
      <c r="L784" s="33" t="s">
        <v>4311</v>
      </c>
      <c r="M784" s="33" t="s">
        <v>3787</v>
      </c>
      <c r="N784" s="33" t="s">
        <v>842</v>
      </c>
      <c r="O784" s="30">
        <v>191.9</v>
      </c>
      <c r="P784" s="30">
        <v>193.6</v>
      </c>
      <c r="Q784" s="32">
        <v>149.34</v>
      </c>
      <c r="R784" s="34">
        <v>158.77000000000001</v>
      </c>
      <c r="S784" s="32">
        <v>166.26</v>
      </c>
      <c r="T784" s="35">
        <v>765305837</v>
      </c>
      <c r="U784" s="36">
        <v>779957494</v>
      </c>
      <c r="V784" s="35">
        <v>789411430</v>
      </c>
      <c r="W784" s="37">
        <f t="shared" si="12"/>
        <v>779.957494</v>
      </c>
    </row>
    <row r="785" spans="1:23" s="38" customFormat="1" ht="11.25" customHeight="1" x14ac:dyDescent="0.2">
      <c r="A785" s="27" t="s">
        <v>4776</v>
      </c>
      <c r="B785" s="28" t="s">
        <v>3079</v>
      </c>
      <c r="C785" s="29">
        <v>93</v>
      </c>
      <c r="D785" s="30" t="s">
        <v>49</v>
      </c>
      <c r="E785" s="30" t="s">
        <v>4727</v>
      </c>
      <c r="F785" s="30"/>
      <c r="G785" s="30" t="s">
        <v>241</v>
      </c>
      <c r="H785" s="30">
        <v>4.5</v>
      </c>
      <c r="I785" s="30">
        <v>16.5</v>
      </c>
      <c r="J785" s="31">
        <v>13</v>
      </c>
      <c r="K785" s="32">
        <v>10.6223525578364</v>
      </c>
      <c r="L785" s="33" t="s">
        <v>4323</v>
      </c>
      <c r="M785" s="33" t="s">
        <v>4322</v>
      </c>
      <c r="N785" s="33" t="s">
        <v>2084</v>
      </c>
      <c r="O785" s="30">
        <v>12.5</v>
      </c>
      <c r="P785" s="30">
        <v>18.600000000000001</v>
      </c>
      <c r="Q785" s="32">
        <v>12.5788257805744</v>
      </c>
      <c r="R785" s="34">
        <v>18.546885245901599</v>
      </c>
      <c r="S785" s="32">
        <v>24.5149447112289</v>
      </c>
      <c r="T785" s="35">
        <v>5774531</v>
      </c>
      <c r="U785" s="36">
        <v>12555669</v>
      </c>
      <c r="V785" s="35">
        <v>15581728</v>
      </c>
      <c r="W785" s="37">
        <f t="shared" si="12"/>
        <v>12.555669</v>
      </c>
    </row>
    <row r="786" spans="1:23" s="38" customFormat="1" ht="11.25" customHeight="1" x14ac:dyDescent="0.2">
      <c r="A786" s="27" t="s">
        <v>4776</v>
      </c>
      <c r="B786" s="28" t="s">
        <v>3079</v>
      </c>
      <c r="C786" s="29">
        <v>93</v>
      </c>
      <c r="D786" s="30" t="s">
        <v>49</v>
      </c>
      <c r="E786" s="30" t="s">
        <v>4727</v>
      </c>
      <c r="F786" s="30"/>
      <c r="G786" s="30" t="s">
        <v>241</v>
      </c>
      <c r="H786" s="30">
        <v>3.1</v>
      </c>
      <c r="I786" s="30">
        <v>15.1</v>
      </c>
      <c r="J786" s="31">
        <v>37.299999999999997</v>
      </c>
      <c r="K786" s="32">
        <v>11.6072064373709</v>
      </c>
      <c r="L786" s="33" t="s">
        <v>4329</v>
      </c>
      <c r="M786" s="33" t="s">
        <v>4331</v>
      </c>
      <c r="N786" s="33" t="s">
        <v>4330</v>
      </c>
      <c r="O786" s="30">
        <v>33.200000000000003</v>
      </c>
      <c r="P786" s="30">
        <v>36.799999999999997</v>
      </c>
      <c r="Q786" s="32">
        <v>41.032966157675403</v>
      </c>
      <c r="R786" s="34">
        <v>44.584947823494304</v>
      </c>
      <c r="S786" s="32">
        <v>48.136929489313196</v>
      </c>
      <c r="T786" s="35">
        <v>36600892</v>
      </c>
      <c r="U786" s="36">
        <v>45682653</v>
      </c>
      <c r="V786" s="35">
        <v>61110891</v>
      </c>
      <c r="W786" s="37">
        <f t="shared" si="12"/>
        <v>45.682653000000002</v>
      </c>
    </row>
    <row r="787" spans="1:23" s="38" customFormat="1" ht="11.25" customHeight="1" x14ac:dyDescent="0.2">
      <c r="A787" s="27" t="s">
        <v>4776</v>
      </c>
      <c r="B787" s="28" t="s">
        <v>3079</v>
      </c>
      <c r="C787" s="29">
        <v>93</v>
      </c>
      <c r="D787" s="30" t="s">
        <v>49</v>
      </c>
      <c r="E787" s="30" t="s">
        <v>4727</v>
      </c>
      <c r="F787" s="30"/>
      <c r="G787" s="30" t="s">
        <v>256</v>
      </c>
      <c r="H787" s="30">
        <v>4.5</v>
      </c>
      <c r="I787" s="30">
        <v>16.600000000000001</v>
      </c>
      <c r="J787" s="31">
        <v>44.2</v>
      </c>
      <c r="K787" s="32">
        <v>10.5583624821868</v>
      </c>
      <c r="L787" s="33" t="s">
        <v>3090</v>
      </c>
      <c r="M787" s="33" t="s">
        <v>4345</v>
      </c>
      <c r="N787" s="33" t="s">
        <v>4349</v>
      </c>
      <c r="O787" s="30">
        <v>88.5</v>
      </c>
      <c r="P787" s="30">
        <v>90.6</v>
      </c>
      <c r="Q787" s="32">
        <v>66.354784113412194</v>
      </c>
      <c r="R787" s="34">
        <v>74.480952380952402</v>
      </c>
      <c r="S787" s="32">
        <v>82.607120648492597</v>
      </c>
      <c r="T787" s="35">
        <v>590046998</v>
      </c>
      <c r="U787" s="36">
        <v>600524666</v>
      </c>
      <c r="V787" s="35">
        <v>608988926</v>
      </c>
      <c r="W787" s="37">
        <f t="shared" si="12"/>
        <v>600.52466600000002</v>
      </c>
    </row>
    <row r="788" spans="1:23" s="38" customFormat="1" ht="11.25" customHeight="1" x14ac:dyDescent="0.2">
      <c r="A788" s="27" t="s">
        <v>4776</v>
      </c>
      <c r="B788" s="28" t="s">
        <v>3079</v>
      </c>
      <c r="C788" s="29">
        <v>93</v>
      </c>
      <c r="D788" s="30" t="s">
        <v>49</v>
      </c>
      <c r="E788" s="30" t="s">
        <v>4727</v>
      </c>
      <c r="F788" s="30"/>
      <c r="G788" s="30" t="s">
        <v>267</v>
      </c>
      <c r="H788" s="30">
        <v>3.4</v>
      </c>
      <c r="I788" s="30">
        <v>14.7</v>
      </c>
      <c r="J788" s="31">
        <v>45.4</v>
      </c>
      <c r="K788" s="32">
        <v>11.923048789408201</v>
      </c>
      <c r="L788" s="33" t="s">
        <v>4363</v>
      </c>
      <c r="M788" s="33" t="s">
        <v>4364</v>
      </c>
      <c r="N788" s="33" t="s">
        <v>4362</v>
      </c>
      <c r="O788" s="30">
        <v>53.6</v>
      </c>
      <c r="P788" s="30">
        <v>62.8</v>
      </c>
      <c r="Q788" s="32">
        <v>44.779158986276499</v>
      </c>
      <c r="R788" s="34">
        <v>48.436896729231002</v>
      </c>
      <c r="S788" s="32">
        <v>52.094634472185597</v>
      </c>
      <c r="T788" s="35">
        <v>170868900</v>
      </c>
      <c r="U788" s="36">
        <v>458564927</v>
      </c>
      <c r="V788" s="35">
        <v>526354820</v>
      </c>
      <c r="W788" s="37">
        <f t="shared" si="12"/>
        <v>458.56492700000001</v>
      </c>
    </row>
    <row r="789" spans="1:23" s="38" customFormat="1" ht="11.25" customHeight="1" x14ac:dyDescent="0.25">
      <c r="A789" s="44" t="s">
        <v>4748</v>
      </c>
      <c r="B789" s="28" t="s">
        <v>2718</v>
      </c>
      <c r="C789" s="29">
        <v>140</v>
      </c>
      <c r="D789" s="30" t="s">
        <v>45</v>
      </c>
      <c r="E789" s="30" t="s">
        <v>4727</v>
      </c>
      <c r="F789" s="30"/>
      <c r="G789" s="30" t="s">
        <v>202</v>
      </c>
      <c r="H789" s="30">
        <v>5.01</v>
      </c>
      <c r="I789" s="30">
        <v>8.9</v>
      </c>
      <c r="J789" s="31">
        <v>140.91</v>
      </c>
      <c r="K789" s="32">
        <v>13.081861958266501</v>
      </c>
      <c r="L789" s="33" t="s">
        <v>2760</v>
      </c>
      <c r="M789" s="54" t="s">
        <v>2761</v>
      </c>
      <c r="N789" s="54" t="s">
        <v>2762</v>
      </c>
      <c r="O789" s="30">
        <v>154.6</v>
      </c>
      <c r="P789" s="30">
        <v>176.5</v>
      </c>
      <c r="Q789" s="31">
        <v>125.871757106953</v>
      </c>
      <c r="R789" s="34">
        <v>131.96945394736801</v>
      </c>
      <c r="S789" s="32">
        <v>138.06715078778399</v>
      </c>
      <c r="T789" s="35">
        <v>701400169</v>
      </c>
      <c r="U789" s="36">
        <v>720996607</v>
      </c>
      <c r="V789" s="35">
        <v>732821688</v>
      </c>
      <c r="W789" s="37">
        <f t="shared" si="12"/>
        <v>720.99660700000004</v>
      </c>
    </row>
    <row r="790" spans="1:23" s="38" customFormat="1" ht="11.25" customHeight="1" x14ac:dyDescent="0.25">
      <c r="A790" s="44" t="s">
        <v>4748</v>
      </c>
      <c r="B790" s="28" t="s">
        <v>2718</v>
      </c>
      <c r="C790" s="29">
        <v>140</v>
      </c>
      <c r="D790" s="30" t="s">
        <v>45</v>
      </c>
      <c r="E790" s="30" t="s">
        <v>4727</v>
      </c>
      <c r="F790" s="30"/>
      <c r="G790" s="30" t="s">
        <v>217</v>
      </c>
      <c r="H790" s="30">
        <v>2.98</v>
      </c>
      <c r="I790" s="30">
        <v>5</v>
      </c>
      <c r="J790" s="31">
        <v>24.91</v>
      </c>
      <c r="K790" s="32">
        <v>23.285714285714299</v>
      </c>
      <c r="L790" s="33" t="s">
        <v>2770</v>
      </c>
      <c r="M790" s="54" t="s">
        <v>2772</v>
      </c>
      <c r="N790" s="54" t="s">
        <v>2773</v>
      </c>
      <c r="O790" s="30">
        <v>7.9</v>
      </c>
      <c r="P790" s="30">
        <v>29</v>
      </c>
      <c r="Q790" s="31">
        <v>9.2907839578454308</v>
      </c>
      <c r="R790" s="34">
        <v>21.444209016393401</v>
      </c>
      <c r="S790" s="32">
        <v>33.597634074941503</v>
      </c>
      <c r="T790" s="35">
        <v>8284357</v>
      </c>
      <c r="U790" s="36">
        <v>23193903</v>
      </c>
      <c r="V790" s="35">
        <v>29958707</v>
      </c>
      <c r="W790" s="37">
        <f t="shared" si="12"/>
        <v>23.193902999999999</v>
      </c>
    </row>
    <row r="791" spans="1:23" s="38" customFormat="1" ht="11.25" customHeight="1" x14ac:dyDescent="0.25">
      <c r="A791" s="44" t="s">
        <v>4748</v>
      </c>
      <c r="B791" s="28" t="s">
        <v>2718</v>
      </c>
      <c r="C791" s="29">
        <v>140</v>
      </c>
      <c r="D791" s="30" t="s">
        <v>45</v>
      </c>
      <c r="E791" s="30" t="s">
        <v>4727</v>
      </c>
      <c r="F791" s="30"/>
      <c r="G791" s="30" t="s">
        <v>217</v>
      </c>
      <c r="H791" s="30">
        <v>5.01</v>
      </c>
      <c r="I791" s="30">
        <v>7.4</v>
      </c>
      <c r="J791" s="31">
        <v>52.11</v>
      </c>
      <c r="K791" s="32">
        <v>15.733590733590701</v>
      </c>
      <c r="L791" s="33" t="s">
        <v>2776</v>
      </c>
      <c r="M791" s="54" t="s">
        <v>2777</v>
      </c>
      <c r="N791" s="54" t="s">
        <v>2778</v>
      </c>
      <c r="O791" s="30">
        <v>36.9</v>
      </c>
      <c r="P791" s="30">
        <v>55.3</v>
      </c>
      <c r="Q791" s="31">
        <v>41.0317699043581</v>
      </c>
      <c r="R791" s="34">
        <v>48.970549019607802</v>
      </c>
      <c r="S791" s="32">
        <v>56.909328134857503</v>
      </c>
      <c r="T791" s="35">
        <v>38607001</v>
      </c>
      <c r="U791" s="36">
        <v>65889409</v>
      </c>
      <c r="V791" s="35">
        <v>81560739</v>
      </c>
      <c r="W791" s="37">
        <f t="shared" si="12"/>
        <v>65.889409000000001</v>
      </c>
    </row>
    <row r="792" spans="1:23" s="38" customFormat="1" ht="11.25" customHeight="1" x14ac:dyDescent="0.25">
      <c r="A792" s="44" t="s">
        <v>4748</v>
      </c>
      <c r="B792" s="28" t="s">
        <v>2718</v>
      </c>
      <c r="C792" s="29">
        <v>140</v>
      </c>
      <c r="D792" s="30" t="s">
        <v>45</v>
      </c>
      <c r="E792" s="30" t="s">
        <v>4727</v>
      </c>
      <c r="F792" s="30"/>
      <c r="G792" s="30" t="s">
        <v>232</v>
      </c>
      <c r="H792" s="30">
        <v>6.39</v>
      </c>
      <c r="I792" s="30">
        <v>16.100000000000001</v>
      </c>
      <c r="J792" s="31">
        <v>58.41</v>
      </c>
      <c r="K792" s="32">
        <v>7.2315882874889104</v>
      </c>
      <c r="L792" s="33" t="s">
        <v>2789</v>
      </c>
      <c r="M792" s="54" t="s">
        <v>2790</v>
      </c>
      <c r="N792" s="54" t="s">
        <v>2791</v>
      </c>
      <c r="O792" s="30">
        <v>43.7</v>
      </c>
      <c r="P792" s="30">
        <v>51.2</v>
      </c>
      <c r="Q792" s="31">
        <v>43.997307253771098</v>
      </c>
      <c r="R792" s="34">
        <v>47.549824999999998</v>
      </c>
      <c r="S792" s="32">
        <v>51.102342746228899</v>
      </c>
      <c r="T792" s="35">
        <v>47742414</v>
      </c>
      <c r="U792" s="36">
        <v>56437695</v>
      </c>
      <c r="V792" s="35">
        <v>67811633</v>
      </c>
      <c r="W792" s="37">
        <f t="shared" si="12"/>
        <v>56.437694999999998</v>
      </c>
    </row>
    <row r="793" spans="1:23" s="38" customFormat="1" ht="11.25" customHeight="1" x14ac:dyDescent="0.25">
      <c r="A793" s="44" t="s">
        <v>4748</v>
      </c>
      <c r="B793" s="28" t="s">
        <v>2718</v>
      </c>
      <c r="C793" s="29">
        <v>140</v>
      </c>
      <c r="D793" s="30" t="s">
        <v>45</v>
      </c>
      <c r="E793" s="30" t="s">
        <v>4727</v>
      </c>
      <c r="F793" s="30"/>
      <c r="G793" s="30" t="s">
        <v>267</v>
      </c>
      <c r="H793" s="30">
        <v>6.32</v>
      </c>
      <c r="I793" s="30">
        <v>11.4</v>
      </c>
      <c r="J793" s="31">
        <v>39.21</v>
      </c>
      <c r="K793" s="32">
        <v>10.2130325814536</v>
      </c>
      <c r="L793" s="33" t="s">
        <v>2837</v>
      </c>
      <c r="M793" s="54" t="s">
        <v>2839</v>
      </c>
      <c r="N793" s="54" t="s">
        <v>2840</v>
      </c>
      <c r="O793" s="30">
        <v>27.6</v>
      </c>
      <c r="P793" s="30">
        <v>40.1</v>
      </c>
      <c r="Q793" s="31">
        <v>30.673878823271799</v>
      </c>
      <c r="R793" s="34">
        <v>35.7903106796117</v>
      </c>
      <c r="S793" s="32">
        <v>40.906742535951501</v>
      </c>
      <c r="T793" s="35">
        <v>24695785</v>
      </c>
      <c r="U793" s="36">
        <v>28132873</v>
      </c>
      <c r="V793" s="35">
        <v>64127609</v>
      </c>
      <c r="W793" s="37">
        <f t="shared" si="12"/>
        <v>28.132873</v>
      </c>
    </row>
    <row r="794" spans="1:23" s="38" customFormat="1" ht="11.25" customHeight="1" x14ac:dyDescent="0.25">
      <c r="A794" s="44" t="s">
        <v>4748</v>
      </c>
      <c r="B794" s="28" t="s">
        <v>2718</v>
      </c>
      <c r="C794" s="29">
        <v>140</v>
      </c>
      <c r="D794" s="30" t="s">
        <v>45</v>
      </c>
      <c r="E794" s="30" t="s">
        <v>4727</v>
      </c>
      <c r="F794" s="30"/>
      <c r="G794" s="30" t="s">
        <v>267</v>
      </c>
      <c r="H794" s="30">
        <v>7.93</v>
      </c>
      <c r="I794" s="30">
        <v>14.4</v>
      </c>
      <c r="J794" s="31">
        <v>93.51</v>
      </c>
      <c r="K794" s="32">
        <v>8.0853174603174605</v>
      </c>
      <c r="L794" s="33" t="s">
        <v>2852</v>
      </c>
      <c r="M794" s="54" t="s">
        <v>2854</v>
      </c>
      <c r="N794" s="54" t="s">
        <v>2168</v>
      </c>
      <c r="O794" s="30">
        <v>101.3</v>
      </c>
      <c r="P794" s="30">
        <v>109.12258064516099</v>
      </c>
      <c r="Q794" s="31">
        <v>81.586673881673903</v>
      </c>
      <c r="R794" s="34">
        <v>85.261818181818199</v>
      </c>
      <c r="S794" s="32">
        <v>88.936962481962496</v>
      </c>
      <c r="T794" s="35">
        <v>651911510</v>
      </c>
      <c r="U794" s="36">
        <v>655973323</v>
      </c>
      <c r="V794" s="35">
        <v>658510775</v>
      </c>
      <c r="W794" s="37">
        <f t="shared" si="12"/>
        <v>655.97332300000005</v>
      </c>
    </row>
    <row r="795" spans="1:23" s="38" customFormat="1" ht="11.25" customHeight="1" x14ac:dyDescent="0.25">
      <c r="A795" s="44" t="s">
        <v>4748</v>
      </c>
      <c r="B795" s="28" t="s">
        <v>2718</v>
      </c>
      <c r="C795" s="29">
        <v>140</v>
      </c>
      <c r="D795" s="30" t="s">
        <v>45</v>
      </c>
      <c r="E795" s="30" t="s">
        <v>4727</v>
      </c>
      <c r="F795" s="30"/>
      <c r="G795" s="30" t="s">
        <v>275</v>
      </c>
      <c r="H795" s="30">
        <v>3.13</v>
      </c>
      <c r="I795" s="30">
        <v>5.4</v>
      </c>
      <c r="J795" s="31">
        <v>0.81</v>
      </c>
      <c r="K795" s="32">
        <v>21.560846560846599</v>
      </c>
      <c r="L795" s="33" t="s">
        <v>2861</v>
      </c>
      <c r="M795" s="54" t="s">
        <v>2862</v>
      </c>
      <c r="N795" s="54" t="s">
        <v>2858</v>
      </c>
      <c r="O795" s="30">
        <v>0.7</v>
      </c>
      <c r="P795" s="30">
        <v>10.5</v>
      </c>
      <c r="Q795" s="31">
        <v>0</v>
      </c>
      <c r="R795" s="34">
        <v>8.4883693217026597</v>
      </c>
      <c r="S795" s="32">
        <v>9.1261531054864395</v>
      </c>
      <c r="T795" s="35">
        <v>1740</v>
      </c>
      <c r="U795" s="36">
        <v>5159226</v>
      </c>
      <c r="V795" s="35">
        <v>6645404</v>
      </c>
      <c r="W795" s="37">
        <f t="shared" si="12"/>
        <v>5.1592260000000003</v>
      </c>
    </row>
    <row r="796" spans="1:23" s="38" customFormat="1" ht="11.25" customHeight="1" x14ac:dyDescent="0.25">
      <c r="A796" s="44" t="s">
        <v>4748</v>
      </c>
      <c r="B796" s="28" t="s">
        <v>2718</v>
      </c>
      <c r="C796" s="29">
        <v>140</v>
      </c>
      <c r="D796" s="30" t="s">
        <v>45</v>
      </c>
      <c r="E796" s="30" t="s">
        <v>4727</v>
      </c>
      <c r="F796" s="30"/>
      <c r="G796" s="30" t="s">
        <v>275</v>
      </c>
      <c r="H796" s="30">
        <v>8.44</v>
      </c>
      <c r="I796" s="30">
        <v>15.5</v>
      </c>
      <c r="J796" s="31">
        <v>49.51</v>
      </c>
      <c r="K796" s="32">
        <v>7.5115207373271904</v>
      </c>
      <c r="L796" s="33" t="s">
        <v>2863</v>
      </c>
      <c r="M796" s="54" t="s">
        <v>2864</v>
      </c>
      <c r="N796" s="54" t="s">
        <v>1709</v>
      </c>
      <c r="O796" s="30">
        <v>40.9</v>
      </c>
      <c r="P796" s="30">
        <v>55.2</v>
      </c>
      <c r="Q796" s="31">
        <v>38.7914275165177</v>
      </c>
      <c r="R796" s="34">
        <v>42.244012048192801</v>
      </c>
      <c r="S796" s="32">
        <v>45.696596579867901</v>
      </c>
      <c r="T796" s="35">
        <v>39730915</v>
      </c>
      <c r="U796" s="36">
        <v>90373528</v>
      </c>
      <c r="V796" s="35">
        <v>388148643</v>
      </c>
      <c r="W796" s="37">
        <f t="shared" si="12"/>
        <v>90.373527999999993</v>
      </c>
    </row>
    <row r="797" spans="1:23" s="38" customFormat="1" ht="11.25" customHeight="1" x14ac:dyDescent="0.25">
      <c r="A797" s="44" t="s">
        <v>4748</v>
      </c>
      <c r="B797" s="28" t="s">
        <v>2718</v>
      </c>
      <c r="C797" s="29">
        <v>140</v>
      </c>
      <c r="D797" s="30" t="s">
        <v>45</v>
      </c>
      <c r="E797" s="30" t="s">
        <v>4727</v>
      </c>
      <c r="F797" s="30"/>
      <c r="G797" s="30" t="s">
        <v>297</v>
      </c>
      <c r="H797" s="30">
        <v>7.71</v>
      </c>
      <c r="I797" s="30">
        <v>10.8</v>
      </c>
      <c r="J797" s="31">
        <v>61.41</v>
      </c>
      <c r="K797" s="32">
        <v>10.7804232804233</v>
      </c>
      <c r="L797" s="33" t="s">
        <v>2905</v>
      </c>
      <c r="M797" s="54" t="s">
        <v>2906</v>
      </c>
      <c r="N797" s="54" t="s">
        <v>1754</v>
      </c>
      <c r="O797" s="30">
        <v>51.1</v>
      </c>
      <c r="P797" s="30">
        <v>69.099999999999994</v>
      </c>
      <c r="Q797" s="31">
        <v>54.9363341899723</v>
      </c>
      <c r="R797" s="34">
        <v>60.0082666666667</v>
      </c>
      <c r="S797" s="32">
        <v>65.080199143361099</v>
      </c>
      <c r="T797" s="35">
        <v>105612248</v>
      </c>
      <c r="U797" s="36">
        <v>487448769</v>
      </c>
      <c r="V797" s="35">
        <v>527123766</v>
      </c>
      <c r="W797" s="37">
        <f t="shared" si="12"/>
        <v>487.44876900000003</v>
      </c>
    </row>
    <row r="798" spans="1:23" s="38" customFormat="1" ht="11.25" customHeight="1" x14ac:dyDescent="0.25">
      <c r="A798" s="44" t="s">
        <v>4748</v>
      </c>
      <c r="B798" s="28" t="s">
        <v>2718</v>
      </c>
      <c r="C798" s="29">
        <v>140</v>
      </c>
      <c r="D798" s="30" t="s">
        <v>45</v>
      </c>
      <c r="E798" s="30" t="s">
        <v>4727</v>
      </c>
      <c r="F798" s="30"/>
      <c r="G798" s="30" t="s">
        <v>308</v>
      </c>
      <c r="H798" s="30">
        <v>5.26</v>
      </c>
      <c r="I798" s="30">
        <v>8</v>
      </c>
      <c r="J798" s="31">
        <v>35.21</v>
      </c>
      <c r="K798" s="32">
        <v>14.5535714285714</v>
      </c>
      <c r="L798" s="33" t="s">
        <v>2913</v>
      </c>
      <c r="M798" s="54" t="s">
        <v>356</v>
      </c>
      <c r="N798" s="43" t="s">
        <v>2914</v>
      </c>
      <c r="O798" s="30">
        <v>26</v>
      </c>
      <c r="P798" s="30">
        <v>39.1</v>
      </c>
      <c r="Q798" s="31">
        <v>27.264599753694601</v>
      </c>
      <c r="R798" s="34">
        <v>34.164999999999999</v>
      </c>
      <c r="S798" s="32">
        <v>41.065400246305401</v>
      </c>
      <c r="T798" s="35">
        <v>22251558</v>
      </c>
      <c r="U798" s="36">
        <v>34146312</v>
      </c>
      <c r="V798" s="35">
        <v>45976485</v>
      </c>
      <c r="W798" s="37">
        <f t="shared" si="12"/>
        <v>34.146312000000002</v>
      </c>
    </row>
    <row r="799" spans="1:23" s="38" customFormat="1" ht="11.25" customHeight="1" x14ac:dyDescent="0.25">
      <c r="A799" s="44" t="s">
        <v>4748</v>
      </c>
      <c r="B799" s="28" t="s">
        <v>2718</v>
      </c>
      <c r="C799" s="29">
        <v>140</v>
      </c>
      <c r="D799" s="30" t="s">
        <v>45</v>
      </c>
      <c r="E799" s="30" t="s">
        <v>4727</v>
      </c>
      <c r="F799" s="30"/>
      <c r="G799" s="30" t="s">
        <v>308</v>
      </c>
      <c r="H799" s="30">
        <v>3.65</v>
      </c>
      <c r="I799" s="30">
        <v>5.2</v>
      </c>
      <c r="J799" s="31">
        <v>131.21</v>
      </c>
      <c r="K799" s="32">
        <v>22.390109890109901</v>
      </c>
      <c r="L799" s="33" t="s">
        <v>2918</v>
      </c>
      <c r="M799" s="54" t="s">
        <v>1789</v>
      </c>
      <c r="N799" s="54" t="s">
        <v>2919</v>
      </c>
      <c r="O799" s="30">
        <v>131.80000000000001</v>
      </c>
      <c r="P799" s="30">
        <v>153.1</v>
      </c>
      <c r="Q799" s="31">
        <v>111.65152896807299</v>
      </c>
      <c r="R799" s="34">
        <v>123.833603550296</v>
      </c>
      <c r="S799" s="32" t="s">
        <v>2833</v>
      </c>
      <c r="T799" s="35">
        <v>664838806</v>
      </c>
      <c r="U799" s="36">
        <v>684709601</v>
      </c>
      <c r="V799" s="35">
        <v>698613046</v>
      </c>
      <c r="W799" s="37">
        <f t="shared" si="12"/>
        <v>684.70960100000002</v>
      </c>
    </row>
    <row r="800" spans="1:23" s="38" customFormat="1" ht="11.25" customHeight="1" x14ac:dyDescent="0.25">
      <c r="A800" s="44" t="s">
        <v>4748</v>
      </c>
      <c r="B800" s="28" t="s">
        <v>2718</v>
      </c>
      <c r="C800" s="29">
        <v>140</v>
      </c>
      <c r="D800" s="30" t="s">
        <v>45</v>
      </c>
      <c r="E800" s="30" t="s">
        <v>4727</v>
      </c>
      <c r="F800" s="30"/>
      <c r="G800" s="30" t="s">
        <v>312</v>
      </c>
      <c r="H800" s="30">
        <v>7.62</v>
      </c>
      <c r="I800" s="30">
        <v>11.3</v>
      </c>
      <c r="J800" s="31">
        <v>92.01</v>
      </c>
      <c r="K800" s="32">
        <v>10.3</v>
      </c>
      <c r="L800" s="33" t="s">
        <v>2920</v>
      </c>
      <c r="M800" s="33" t="s">
        <v>2921</v>
      </c>
      <c r="N800" s="33" t="s">
        <v>2922</v>
      </c>
      <c r="O800" s="30">
        <v>113.6</v>
      </c>
      <c r="P800" s="30">
        <v>131.80000000000001</v>
      </c>
      <c r="Q800" s="31">
        <v>89.812285043698097</v>
      </c>
      <c r="R800" s="34">
        <v>95.092154608915493</v>
      </c>
      <c r="S800" s="32">
        <v>100.375523651954</v>
      </c>
      <c r="T800" s="35">
        <v>249578603</v>
      </c>
      <c r="U800" s="36">
        <v>537083752</v>
      </c>
      <c r="V800" s="35">
        <v>569528271</v>
      </c>
      <c r="W800" s="37">
        <f t="shared" si="12"/>
        <v>537.083752</v>
      </c>
    </row>
    <row r="801" spans="1:23" s="38" customFormat="1" ht="11.25" customHeight="1" x14ac:dyDescent="0.2">
      <c r="A801" s="27" t="s">
        <v>4777</v>
      </c>
      <c r="B801" s="28" t="s">
        <v>4703</v>
      </c>
      <c r="C801" s="29">
        <v>98</v>
      </c>
      <c r="D801" s="30" t="s">
        <v>45</v>
      </c>
      <c r="E801" s="30" t="s">
        <v>4727</v>
      </c>
      <c r="F801" s="30"/>
      <c r="G801" s="30" t="s">
        <v>324</v>
      </c>
      <c r="H801" s="30">
        <v>2.8610000000000002</v>
      </c>
      <c r="I801" s="30">
        <v>12.9</v>
      </c>
      <c r="J801" s="31">
        <v>12</v>
      </c>
      <c r="K801" s="32">
        <v>13.3006935944512</v>
      </c>
      <c r="L801" s="33">
        <v>4260609</v>
      </c>
      <c r="M801" s="33" t="s">
        <v>179</v>
      </c>
      <c r="N801" s="33" t="s">
        <v>179</v>
      </c>
      <c r="O801" s="39" t="s">
        <v>179</v>
      </c>
      <c r="P801" s="30" t="s">
        <v>179</v>
      </c>
      <c r="Q801" s="32">
        <v>83.454653202774395</v>
      </c>
      <c r="R801" s="34">
        <v>90.10499999999999</v>
      </c>
      <c r="S801" s="32">
        <v>96.755346797225599</v>
      </c>
      <c r="T801" s="35">
        <v>595504244</v>
      </c>
      <c r="U801" s="36">
        <v>620561290</v>
      </c>
      <c r="V801" s="35">
        <v>639414026</v>
      </c>
      <c r="W801" s="37">
        <f t="shared" si="12"/>
        <v>620.56128999999999</v>
      </c>
    </row>
    <row r="802" spans="1:23" s="38" customFormat="1" ht="11.25" customHeight="1" x14ac:dyDescent="0.2">
      <c r="A802" s="27" t="s">
        <v>4777</v>
      </c>
      <c r="B802" s="28" t="s">
        <v>4703</v>
      </c>
      <c r="C802" s="29">
        <v>98</v>
      </c>
      <c r="D802" s="30" t="s">
        <v>45</v>
      </c>
      <c r="E802" s="30" t="s">
        <v>4727</v>
      </c>
      <c r="F802" s="30"/>
      <c r="G802" s="30" t="s">
        <v>202</v>
      </c>
      <c r="H802" s="30">
        <v>3.0449999999999999</v>
      </c>
      <c r="I802" s="30">
        <v>13.7</v>
      </c>
      <c r="J802" s="31">
        <v>114</v>
      </c>
      <c r="K802" s="32">
        <v>12.5240107568191</v>
      </c>
      <c r="L802" s="33">
        <v>3532866</v>
      </c>
      <c r="M802" s="33" t="s">
        <v>179</v>
      </c>
      <c r="N802" s="33" t="s">
        <v>179</v>
      </c>
      <c r="O802" s="39" t="s">
        <v>179</v>
      </c>
      <c r="P802" s="30" t="s">
        <v>179</v>
      </c>
      <c r="Q802" s="32">
        <v>157.88799462159</v>
      </c>
      <c r="R802" s="34">
        <v>164.15</v>
      </c>
      <c r="S802" s="32">
        <v>170.41200537840999</v>
      </c>
      <c r="T802" s="35">
        <v>752518586</v>
      </c>
      <c r="U802" s="36">
        <v>763046326</v>
      </c>
      <c r="V802" s="35">
        <v>775446234</v>
      </c>
      <c r="W802" s="37">
        <f t="shared" si="12"/>
        <v>763.04632600000002</v>
      </c>
    </row>
    <row r="803" spans="1:23" s="38" customFormat="1" ht="11.25" customHeight="1" x14ac:dyDescent="0.2">
      <c r="A803" s="27" t="s">
        <v>4777</v>
      </c>
      <c r="B803" s="28" t="s">
        <v>4703</v>
      </c>
      <c r="C803" s="29">
        <v>98</v>
      </c>
      <c r="D803" s="30" t="s">
        <v>45</v>
      </c>
      <c r="E803" s="30" t="s">
        <v>4727</v>
      </c>
      <c r="F803" s="30"/>
      <c r="G803" s="30" t="s">
        <v>217</v>
      </c>
      <c r="H803" s="30">
        <v>3.1280000000000001</v>
      </c>
      <c r="I803" s="30">
        <v>14.1</v>
      </c>
      <c r="J803" s="31">
        <v>0</v>
      </c>
      <c r="K803" s="32">
        <v>12.168719671519201</v>
      </c>
      <c r="L803" s="33">
        <v>5325236</v>
      </c>
      <c r="M803" s="33" t="s">
        <v>179</v>
      </c>
      <c r="N803" s="33" t="s">
        <v>179</v>
      </c>
      <c r="O803" s="39" t="s">
        <v>179</v>
      </c>
      <c r="P803" s="30" t="s">
        <v>179</v>
      </c>
      <c r="Q803" s="32">
        <v>109.54064016424</v>
      </c>
      <c r="R803" s="34">
        <v>115.625</v>
      </c>
      <c r="S803" s="32">
        <v>121.70935983576</v>
      </c>
      <c r="T803" s="35">
        <v>653375723</v>
      </c>
      <c r="U803" s="36">
        <v>681834019</v>
      </c>
      <c r="V803" s="35">
        <v>712473858</v>
      </c>
      <c r="W803" s="37">
        <f t="shared" si="12"/>
        <v>681.83401900000001</v>
      </c>
    </row>
    <row r="804" spans="1:23" s="38" customFormat="1" ht="11.25" customHeight="1" x14ac:dyDescent="0.2">
      <c r="A804" s="27" t="s">
        <v>4777</v>
      </c>
      <c r="B804" s="28" t="s">
        <v>4703</v>
      </c>
      <c r="C804" s="29">
        <v>98</v>
      </c>
      <c r="D804" s="30" t="s">
        <v>45</v>
      </c>
      <c r="E804" s="30" t="s">
        <v>4727</v>
      </c>
      <c r="F804" s="30"/>
      <c r="G804" s="30" t="s">
        <v>217</v>
      </c>
      <c r="H804" s="30">
        <v>4.2140000000000004</v>
      </c>
      <c r="I804" s="30">
        <v>18.5</v>
      </c>
      <c r="J804" s="31">
        <v>32</v>
      </c>
      <c r="K804" s="32">
        <v>9.2745376955903307</v>
      </c>
      <c r="L804" s="33">
        <v>4410489</v>
      </c>
      <c r="M804" s="33" t="s">
        <v>179</v>
      </c>
      <c r="N804" s="33" t="s">
        <v>179</v>
      </c>
      <c r="O804" s="39" t="s">
        <v>179</v>
      </c>
      <c r="P804" s="30" t="s">
        <v>179</v>
      </c>
      <c r="Q804" s="32">
        <v>133.18273115220501</v>
      </c>
      <c r="R804" s="34">
        <v>137.82</v>
      </c>
      <c r="S804" s="32">
        <v>142.45726884779501</v>
      </c>
      <c r="T804" s="35">
        <v>733561943</v>
      </c>
      <c r="U804" s="36">
        <v>745441989</v>
      </c>
      <c r="V804" s="35">
        <v>756365028</v>
      </c>
      <c r="W804" s="37">
        <f t="shared" si="12"/>
        <v>745.44198900000004</v>
      </c>
    </row>
    <row r="805" spans="1:23" s="38" customFormat="1" ht="11.25" customHeight="1" x14ac:dyDescent="0.2">
      <c r="A805" s="27" t="s">
        <v>4777</v>
      </c>
      <c r="B805" s="28" t="s">
        <v>4703</v>
      </c>
      <c r="C805" s="29">
        <v>98</v>
      </c>
      <c r="D805" s="30" t="s">
        <v>45</v>
      </c>
      <c r="E805" s="30" t="s">
        <v>4727</v>
      </c>
      <c r="F805" s="30"/>
      <c r="G805" s="30" t="s">
        <v>217</v>
      </c>
      <c r="H805" s="30">
        <v>6.1689999999999996</v>
      </c>
      <c r="I805" s="30">
        <v>25.8</v>
      </c>
      <c r="J805" s="31">
        <v>42</v>
      </c>
      <c r="K805" s="32">
        <v>6.6503467972256196</v>
      </c>
      <c r="L805" s="33" t="s">
        <v>4709</v>
      </c>
      <c r="M805" s="33" t="s">
        <v>179</v>
      </c>
      <c r="N805" s="33" t="s">
        <v>179</v>
      </c>
      <c r="O805" s="39" t="s">
        <v>179</v>
      </c>
      <c r="P805" s="30" t="s">
        <v>179</v>
      </c>
      <c r="Q805" s="32">
        <v>134.49482660138699</v>
      </c>
      <c r="R805" s="34">
        <v>137.82</v>
      </c>
      <c r="S805" s="32">
        <v>141.145173398613</v>
      </c>
      <c r="T805" s="35">
        <v>733561943</v>
      </c>
      <c r="U805" s="36">
        <v>745441989</v>
      </c>
      <c r="V805" s="35">
        <v>753172652</v>
      </c>
      <c r="W805" s="37">
        <f t="shared" si="12"/>
        <v>745.44198900000004</v>
      </c>
    </row>
    <row r="806" spans="1:23" s="38" customFormat="1" ht="11.25" customHeight="1" x14ac:dyDescent="0.2">
      <c r="A806" s="27" t="s">
        <v>4777</v>
      </c>
      <c r="B806" s="28" t="s">
        <v>4703</v>
      </c>
      <c r="C806" s="29">
        <v>98</v>
      </c>
      <c r="D806" s="30" t="s">
        <v>45</v>
      </c>
      <c r="E806" s="30" t="s">
        <v>4727</v>
      </c>
      <c r="F806" s="30"/>
      <c r="G806" s="30" t="s">
        <v>232</v>
      </c>
      <c r="H806" s="30">
        <v>3.7250000000000001</v>
      </c>
      <c r="I806" s="30">
        <v>16.5</v>
      </c>
      <c r="J806" s="31">
        <v>20</v>
      </c>
      <c r="K806" s="32">
        <v>10.398724082934599</v>
      </c>
      <c r="L806" s="33">
        <v>1166451</v>
      </c>
      <c r="M806" s="33" t="s">
        <v>179</v>
      </c>
      <c r="N806" s="33" t="s">
        <v>179</v>
      </c>
      <c r="O806" s="39" t="s">
        <v>179</v>
      </c>
      <c r="P806" s="30" t="s">
        <v>179</v>
      </c>
      <c r="Q806" s="32">
        <v>30.010637958532701</v>
      </c>
      <c r="R806" s="34">
        <v>35.21</v>
      </c>
      <c r="S806" s="32">
        <v>40.409362041467297</v>
      </c>
      <c r="T806" s="35">
        <v>21797387</v>
      </c>
      <c r="U806" s="36">
        <v>32341178</v>
      </c>
      <c r="V806" s="35">
        <v>41935540</v>
      </c>
      <c r="W806" s="37">
        <f t="shared" si="12"/>
        <v>32.341177999999999</v>
      </c>
    </row>
    <row r="807" spans="1:23" s="38" customFormat="1" ht="11.25" customHeight="1" x14ac:dyDescent="0.2">
      <c r="A807" s="27" t="s">
        <v>4777</v>
      </c>
      <c r="B807" s="28" t="s">
        <v>4703</v>
      </c>
      <c r="C807" s="29">
        <v>98</v>
      </c>
      <c r="D807" s="30" t="s">
        <v>45</v>
      </c>
      <c r="E807" s="30" t="s">
        <v>4727</v>
      </c>
      <c r="F807" s="30"/>
      <c r="G807" s="30" t="s">
        <v>241</v>
      </c>
      <c r="H807" s="30">
        <v>3.048</v>
      </c>
      <c r="I807" s="30">
        <v>13.7</v>
      </c>
      <c r="J807" s="31">
        <v>0</v>
      </c>
      <c r="K807" s="32">
        <v>12.5240107568191</v>
      </c>
      <c r="L807" s="33">
        <v>2267290</v>
      </c>
      <c r="M807" s="33" t="s">
        <v>179</v>
      </c>
      <c r="N807" s="33" t="s">
        <v>179</v>
      </c>
      <c r="O807" s="39" t="s">
        <v>179</v>
      </c>
      <c r="P807" s="30" t="s">
        <v>179</v>
      </c>
      <c r="Q807" s="32">
        <v>170.52799462159001</v>
      </c>
      <c r="R807" s="34">
        <v>176.79</v>
      </c>
      <c r="S807" s="32">
        <v>183.05200537841</v>
      </c>
      <c r="T807" s="35">
        <v>825140046</v>
      </c>
      <c r="U807" s="36">
        <v>836024323</v>
      </c>
      <c r="V807" s="35">
        <v>836485736</v>
      </c>
      <c r="W807" s="37">
        <f t="shared" si="12"/>
        <v>836.02432299999998</v>
      </c>
    </row>
    <row r="808" spans="1:23" s="38" customFormat="1" ht="11.25" customHeight="1" x14ac:dyDescent="0.2">
      <c r="A808" s="27" t="s">
        <v>4777</v>
      </c>
      <c r="B808" s="28" t="s">
        <v>4703</v>
      </c>
      <c r="C808" s="29">
        <v>98</v>
      </c>
      <c r="D808" s="30" t="s">
        <v>45</v>
      </c>
      <c r="E808" s="30" t="s">
        <v>4727</v>
      </c>
      <c r="F808" s="30"/>
      <c r="G808" s="30" t="s">
        <v>256</v>
      </c>
      <c r="H808" s="30">
        <v>3.84</v>
      </c>
      <c r="I808" s="30">
        <v>17</v>
      </c>
      <c r="J808" s="31">
        <v>56</v>
      </c>
      <c r="K808" s="32">
        <v>10.092879256965899</v>
      </c>
      <c r="L808" s="33">
        <v>3024608</v>
      </c>
      <c r="M808" s="33" t="s">
        <v>179</v>
      </c>
      <c r="N808" s="33" t="s">
        <v>179</v>
      </c>
      <c r="O808" s="39" t="s">
        <v>179</v>
      </c>
      <c r="P808" s="30" t="s">
        <v>179</v>
      </c>
      <c r="Q808" s="32">
        <v>33.148560371517</v>
      </c>
      <c r="R808" s="34">
        <v>38.195</v>
      </c>
      <c r="S808" s="32">
        <v>43.241439628483</v>
      </c>
      <c r="T808" s="35">
        <v>37128670</v>
      </c>
      <c r="U808" s="36">
        <v>57931825</v>
      </c>
      <c r="V808" s="35">
        <v>61758734</v>
      </c>
      <c r="W808" s="37">
        <f t="shared" si="12"/>
        <v>57.931825000000003</v>
      </c>
    </row>
    <row r="809" spans="1:23" s="38" customFormat="1" ht="11.25" customHeight="1" x14ac:dyDescent="0.2">
      <c r="A809" s="27" t="s">
        <v>4777</v>
      </c>
      <c r="B809" s="28" t="s">
        <v>4703</v>
      </c>
      <c r="C809" s="29">
        <v>98</v>
      </c>
      <c r="D809" s="30" t="s">
        <v>45</v>
      </c>
      <c r="E809" s="30" t="s">
        <v>4727</v>
      </c>
      <c r="F809" s="30"/>
      <c r="G809" s="30" t="s">
        <v>267</v>
      </c>
      <c r="H809" s="30">
        <v>2.8540000000000001</v>
      </c>
      <c r="I809" s="30">
        <v>12.9</v>
      </c>
      <c r="J809" s="31">
        <v>160</v>
      </c>
      <c r="K809" s="32">
        <v>13.3006935944512</v>
      </c>
      <c r="L809" s="33">
        <v>4537971</v>
      </c>
      <c r="M809" s="33" t="s">
        <v>179</v>
      </c>
      <c r="N809" s="33" t="s">
        <v>179</v>
      </c>
      <c r="O809" s="39" t="s">
        <v>179</v>
      </c>
      <c r="P809" s="30" t="s">
        <v>179</v>
      </c>
      <c r="Q809" s="32">
        <v>94.279653202774398</v>
      </c>
      <c r="R809" s="34">
        <v>100.93</v>
      </c>
      <c r="S809" s="32">
        <v>107.580346797226</v>
      </c>
      <c r="T809" s="35">
        <v>662464516</v>
      </c>
      <c r="U809" s="36">
        <v>668315934</v>
      </c>
      <c r="V809" s="35">
        <v>670434613</v>
      </c>
      <c r="W809" s="37">
        <f t="shared" si="12"/>
        <v>668.31593399999997</v>
      </c>
    </row>
    <row r="810" spans="1:23" s="38" customFormat="1" ht="11.25" customHeight="1" x14ac:dyDescent="0.2">
      <c r="A810" s="27" t="s">
        <v>4777</v>
      </c>
      <c r="B810" s="28" t="s">
        <v>4703</v>
      </c>
      <c r="C810" s="29">
        <v>98</v>
      </c>
      <c r="D810" s="30" t="s">
        <v>45</v>
      </c>
      <c r="E810" s="30" t="s">
        <v>4727</v>
      </c>
      <c r="F810" s="30"/>
      <c r="G810" s="30" t="s">
        <v>275</v>
      </c>
      <c r="H810" s="30">
        <v>4.2510000000000003</v>
      </c>
      <c r="I810" s="30">
        <v>18.600000000000001</v>
      </c>
      <c r="J810" s="31">
        <v>16</v>
      </c>
      <c r="K810" s="32">
        <v>9.2246745897000597</v>
      </c>
      <c r="L810" s="33">
        <v>1003869</v>
      </c>
      <c r="M810" s="33" t="s">
        <v>179</v>
      </c>
      <c r="N810" s="33" t="s">
        <v>179</v>
      </c>
      <c r="O810" s="39" t="s">
        <v>179</v>
      </c>
      <c r="P810" s="30" t="s">
        <v>179</v>
      </c>
      <c r="Q810" s="32">
        <v>38.007662705149997</v>
      </c>
      <c r="R810" s="34">
        <v>42.620000000000005</v>
      </c>
      <c r="S810" s="32">
        <v>47.232337294849998</v>
      </c>
      <c r="T810" s="35">
        <v>38089747</v>
      </c>
      <c r="U810" s="36">
        <v>207690126</v>
      </c>
      <c r="V810" s="35">
        <v>395919966</v>
      </c>
      <c r="W810" s="37">
        <f t="shared" si="12"/>
        <v>207.69012599999999</v>
      </c>
    </row>
    <row r="811" spans="1:23" s="38" customFormat="1" ht="11.25" customHeight="1" x14ac:dyDescent="0.2">
      <c r="A811" s="27" t="s">
        <v>4777</v>
      </c>
      <c r="B811" s="28" t="s">
        <v>4703</v>
      </c>
      <c r="C811" s="29">
        <v>98</v>
      </c>
      <c r="D811" s="30" t="s">
        <v>45</v>
      </c>
      <c r="E811" s="30" t="s">
        <v>4727</v>
      </c>
      <c r="F811" s="30"/>
      <c r="G811" s="30" t="s">
        <v>182</v>
      </c>
      <c r="H811" s="30">
        <v>2.569</v>
      </c>
      <c r="I811" s="30">
        <v>11.7</v>
      </c>
      <c r="J811" s="31">
        <v>20</v>
      </c>
      <c r="K811" s="32">
        <v>14.6648672964462</v>
      </c>
      <c r="L811" s="33">
        <v>3959042</v>
      </c>
      <c r="M811" s="33" t="s">
        <v>179</v>
      </c>
      <c r="N811" s="33" t="s">
        <v>179</v>
      </c>
      <c r="O811" s="39" t="s">
        <v>179</v>
      </c>
      <c r="P811" s="30" t="s">
        <v>179</v>
      </c>
      <c r="Q811" s="32">
        <v>33.982566351776903</v>
      </c>
      <c r="R811" s="34">
        <v>41.314999999999998</v>
      </c>
      <c r="S811" s="32">
        <v>48.6474336482231</v>
      </c>
      <c r="T811" s="35">
        <v>36703831</v>
      </c>
      <c r="U811" s="36">
        <v>202601688</v>
      </c>
      <c r="V811" s="35">
        <v>418975558</v>
      </c>
      <c r="W811" s="37">
        <f t="shared" si="12"/>
        <v>202.601688</v>
      </c>
    </row>
    <row r="812" spans="1:23" s="38" customFormat="1" ht="11.25" customHeight="1" x14ac:dyDescent="0.2">
      <c r="A812" s="27" t="s">
        <v>4777</v>
      </c>
      <c r="B812" s="28" t="s">
        <v>4703</v>
      </c>
      <c r="C812" s="29">
        <v>98</v>
      </c>
      <c r="D812" s="30" t="s">
        <v>45</v>
      </c>
      <c r="E812" s="30" t="s">
        <v>4727</v>
      </c>
      <c r="F812" s="30"/>
      <c r="G812" s="30" t="s">
        <v>297</v>
      </c>
      <c r="H812" s="30">
        <v>3.7509999999999999</v>
      </c>
      <c r="I812" s="30">
        <v>16.600000000000001</v>
      </c>
      <c r="J812" s="31">
        <v>105</v>
      </c>
      <c r="K812" s="32">
        <v>10.3360811667724</v>
      </c>
      <c r="L812" s="33">
        <v>1408556</v>
      </c>
      <c r="M812" s="33" t="s">
        <v>179</v>
      </c>
      <c r="N812" s="33" t="s">
        <v>179</v>
      </c>
      <c r="O812" s="39" t="s">
        <v>179</v>
      </c>
      <c r="P812" s="30" t="s">
        <v>179</v>
      </c>
      <c r="Q812" s="32">
        <v>106.60195941661399</v>
      </c>
      <c r="R812" s="34">
        <v>111.77000000000001</v>
      </c>
      <c r="S812" s="32">
        <v>116.938040583386</v>
      </c>
      <c r="T812" s="35">
        <v>601615123</v>
      </c>
      <c r="U812" s="36">
        <v>605385589</v>
      </c>
      <c r="V812" s="35">
        <v>615641791</v>
      </c>
      <c r="W812" s="37">
        <f t="shared" si="12"/>
        <v>605.38558899999998</v>
      </c>
    </row>
    <row r="813" spans="1:23" s="38" customFormat="1" ht="11.25" customHeight="1" x14ac:dyDescent="0.2">
      <c r="A813" s="27" t="s">
        <v>4777</v>
      </c>
      <c r="B813" s="28" t="s">
        <v>4703</v>
      </c>
      <c r="C813" s="29">
        <v>98</v>
      </c>
      <c r="D813" s="30" t="s">
        <v>45</v>
      </c>
      <c r="E813" s="30" t="s">
        <v>4727</v>
      </c>
      <c r="F813" s="30"/>
      <c r="G813" s="30" t="s">
        <v>308</v>
      </c>
      <c r="H813" s="30">
        <v>3.64</v>
      </c>
      <c r="I813" s="30">
        <v>16.2</v>
      </c>
      <c r="J813" s="31">
        <v>59</v>
      </c>
      <c r="K813" s="32">
        <v>10.5912930474334</v>
      </c>
      <c r="L813" s="33">
        <v>1123289</v>
      </c>
      <c r="M813" s="33" t="s">
        <v>179</v>
      </c>
      <c r="N813" s="33" t="s">
        <v>179</v>
      </c>
      <c r="O813" s="39" t="s">
        <v>179</v>
      </c>
      <c r="P813" s="30" t="s">
        <v>179</v>
      </c>
      <c r="Q813" s="32">
        <v>82.869353476283294</v>
      </c>
      <c r="R813" s="34">
        <v>88.164999999999992</v>
      </c>
      <c r="S813" s="32">
        <v>93.460646523716704</v>
      </c>
      <c r="T813" s="35">
        <v>554766156</v>
      </c>
      <c r="U813" s="36">
        <v>610293328</v>
      </c>
      <c r="V813" s="35">
        <v>630348995</v>
      </c>
      <c r="W813" s="37">
        <f t="shared" si="12"/>
        <v>610.29332799999997</v>
      </c>
    </row>
    <row r="814" spans="1:23" s="38" customFormat="1" ht="11.25" customHeight="1" x14ac:dyDescent="0.2">
      <c r="A814" s="27" t="s">
        <v>4777</v>
      </c>
      <c r="B814" s="28" t="s">
        <v>4703</v>
      </c>
      <c r="C814" s="29">
        <v>98</v>
      </c>
      <c r="D814" s="30" t="s">
        <v>45</v>
      </c>
      <c r="E814" s="30" t="s">
        <v>4727</v>
      </c>
      <c r="F814" s="30"/>
      <c r="G814" s="30" t="s">
        <v>438</v>
      </c>
      <c r="H814" s="30">
        <v>4.2549999999999999</v>
      </c>
      <c r="I814" s="30">
        <v>18.600000000000001</v>
      </c>
      <c r="J814" s="31">
        <v>94</v>
      </c>
      <c r="K814" s="32">
        <v>9.2246745897000597</v>
      </c>
      <c r="L814" s="33">
        <v>1113456</v>
      </c>
      <c r="M814" s="33" t="s">
        <v>179</v>
      </c>
      <c r="N814" s="33" t="s">
        <v>179</v>
      </c>
      <c r="O814" s="39" t="s">
        <v>179</v>
      </c>
      <c r="P814" s="30" t="s">
        <v>179</v>
      </c>
      <c r="Q814" s="32">
        <v>130.62266270514999</v>
      </c>
      <c r="R814" s="34">
        <v>135.23500000000001</v>
      </c>
      <c r="S814" s="32">
        <v>139.84733729485001</v>
      </c>
      <c r="T814" s="35">
        <v>674977103</v>
      </c>
      <c r="U814" s="36">
        <v>680473550</v>
      </c>
      <c r="V814" s="35">
        <v>687020372</v>
      </c>
      <c r="W814" s="37">
        <f t="shared" si="12"/>
        <v>680.47355000000005</v>
      </c>
    </row>
    <row r="815" spans="1:23" s="38" customFormat="1" ht="11.25" customHeight="1" x14ac:dyDescent="0.2">
      <c r="A815" s="27" t="s">
        <v>4843</v>
      </c>
      <c r="B815" s="47" t="s">
        <v>4112</v>
      </c>
      <c r="C815" s="29">
        <v>150</v>
      </c>
      <c r="D815" s="30" t="s">
        <v>45</v>
      </c>
      <c r="E815" s="30" t="s">
        <v>4727</v>
      </c>
      <c r="F815" s="30"/>
      <c r="G815" s="30" t="s">
        <v>275</v>
      </c>
      <c r="H815" s="30" t="s">
        <v>4131</v>
      </c>
      <c r="I815" s="32">
        <v>40.1</v>
      </c>
      <c r="J815" s="31">
        <v>75</v>
      </c>
      <c r="K815" s="32">
        <v>8.8113050706566902</v>
      </c>
      <c r="L815" s="33" t="s">
        <v>4125</v>
      </c>
      <c r="M815" s="33" t="s">
        <v>3827</v>
      </c>
      <c r="N815" s="33" t="s">
        <v>2874</v>
      </c>
      <c r="O815" s="30">
        <v>63.4</v>
      </c>
      <c r="P815" s="30">
        <v>74.8</v>
      </c>
      <c r="Q815" s="31">
        <v>53.289768221718298</v>
      </c>
      <c r="R815" s="34">
        <v>57.651585456574303</v>
      </c>
      <c r="S815" s="32">
        <v>62.013402691430201</v>
      </c>
      <c r="T815" s="35">
        <v>398124659</v>
      </c>
      <c r="U815" s="36">
        <v>403069792</v>
      </c>
      <c r="V815" s="35">
        <v>420115869</v>
      </c>
      <c r="W815" s="37">
        <f t="shared" si="12"/>
        <v>403.06979200000001</v>
      </c>
    </row>
    <row r="816" spans="1:23" s="38" customFormat="1" ht="11.25" customHeight="1" x14ac:dyDescent="0.2">
      <c r="A816" s="27" t="s">
        <v>4843</v>
      </c>
      <c r="B816" s="47" t="s">
        <v>4112</v>
      </c>
      <c r="C816" s="29">
        <v>150</v>
      </c>
      <c r="D816" s="30" t="s">
        <v>45</v>
      </c>
      <c r="E816" s="30" t="s">
        <v>4727</v>
      </c>
      <c r="F816" s="30"/>
      <c r="G816" s="30" t="s">
        <v>308</v>
      </c>
      <c r="H816" s="30" t="s">
        <v>4132</v>
      </c>
      <c r="I816" s="32">
        <v>16.3</v>
      </c>
      <c r="J816" s="31">
        <v>161</v>
      </c>
      <c r="K816" s="32">
        <v>21.676891615541901</v>
      </c>
      <c r="L816" s="33" t="s">
        <v>4133</v>
      </c>
      <c r="M816" s="43" t="s">
        <v>4134</v>
      </c>
      <c r="N816" s="33" t="s">
        <v>4135</v>
      </c>
      <c r="O816" s="30">
        <v>74.3</v>
      </c>
      <c r="P816" s="30">
        <v>99.94</v>
      </c>
      <c r="Q816" s="31">
        <v>70.194872402575598</v>
      </c>
      <c r="R816" s="34">
        <v>77.728696492596498</v>
      </c>
      <c r="S816" s="32">
        <v>85.262520582617498</v>
      </c>
      <c r="T816" s="35">
        <v>443519335</v>
      </c>
      <c r="U816" s="36">
        <v>527834237</v>
      </c>
      <c r="V816" s="35">
        <v>590760429</v>
      </c>
      <c r="W816" s="37">
        <f t="shared" si="12"/>
        <v>527.83423700000003</v>
      </c>
    </row>
    <row r="817" spans="1:23" s="38" customFormat="1" ht="11.25" customHeight="1" x14ac:dyDescent="0.2">
      <c r="A817" s="27" t="s">
        <v>4776</v>
      </c>
      <c r="B817" s="28" t="s">
        <v>3079</v>
      </c>
      <c r="C817" s="29">
        <v>93</v>
      </c>
      <c r="D817" s="30" t="s">
        <v>45</v>
      </c>
      <c r="E817" s="30" t="s">
        <v>4727</v>
      </c>
      <c r="F817" s="30"/>
      <c r="G817" s="30" t="s">
        <v>190</v>
      </c>
      <c r="H817" s="30">
        <v>3.1</v>
      </c>
      <c r="I817" s="30">
        <v>14.1</v>
      </c>
      <c r="J817" s="31">
        <v>17.5</v>
      </c>
      <c r="K817" s="32">
        <v>12.4304125676809</v>
      </c>
      <c r="L817" s="33" t="s">
        <v>4277</v>
      </c>
      <c r="M817" s="33" t="s">
        <v>4201</v>
      </c>
      <c r="N817" s="33" t="s">
        <v>2056</v>
      </c>
      <c r="O817" s="30">
        <v>10.6</v>
      </c>
      <c r="P817" s="30">
        <v>27.9</v>
      </c>
      <c r="Q817" s="32">
        <v>10.2969666663359</v>
      </c>
      <c r="R817" s="34">
        <v>17.574648078884699</v>
      </c>
      <c r="S817" s="32">
        <v>24.852329491433601</v>
      </c>
      <c r="T817" s="35">
        <v>8056705</v>
      </c>
      <c r="U817" s="36">
        <v>11149357</v>
      </c>
      <c r="V817" s="35">
        <v>16875032</v>
      </c>
      <c r="W817" s="37">
        <f t="shared" si="12"/>
        <v>11.149357</v>
      </c>
    </row>
    <row r="818" spans="1:23" s="38" customFormat="1" ht="11.25" customHeight="1" x14ac:dyDescent="0.2">
      <c r="A818" s="27" t="s">
        <v>4776</v>
      </c>
      <c r="B818" s="28" t="s">
        <v>3079</v>
      </c>
      <c r="C818" s="29">
        <v>93</v>
      </c>
      <c r="D818" s="30" t="s">
        <v>45</v>
      </c>
      <c r="E818" s="30" t="s">
        <v>4727</v>
      </c>
      <c r="F818" s="30"/>
      <c r="G818" s="30" t="s">
        <v>190</v>
      </c>
      <c r="H818" s="30">
        <v>2.7</v>
      </c>
      <c r="I818" s="30">
        <v>13.1</v>
      </c>
      <c r="J818" s="31">
        <v>31.4</v>
      </c>
      <c r="K818" s="32">
        <v>13.3792990232291</v>
      </c>
      <c r="L818" s="33" t="s">
        <v>4279</v>
      </c>
      <c r="M818" s="33" t="s">
        <v>1160</v>
      </c>
      <c r="N818" s="33" t="s">
        <v>1835</v>
      </c>
      <c r="O818" s="30">
        <v>20.9</v>
      </c>
      <c r="P818" s="30">
        <v>28.1</v>
      </c>
      <c r="Q818" s="32">
        <v>26.809207980601201</v>
      </c>
      <c r="R818" s="34">
        <v>29.199126984126998</v>
      </c>
      <c r="S818" s="32">
        <v>31.589045987652799</v>
      </c>
      <c r="T818" s="35">
        <v>18114055</v>
      </c>
      <c r="U818" s="36">
        <v>19569557</v>
      </c>
      <c r="V818" s="35">
        <v>21025060</v>
      </c>
      <c r="W818" s="37">
        <f t="shared" si="12"/>
        <v>19.569557</v>
      </c>
    </row>
    <row r="819" spans="1:23" s="38" customFormat="1" ht="11.25" customHeight="1" x14ac:dyDescent="0.2">
      <c r="A819" s="27" t="s">
        <v>4776</v>
      </c>
      <c r="B819" s="28" t="s">
        <v>3079</v>
      </c>
      <c r="C819" s="29">
        <v>93</v>
      </c>
      <c r="D819" s="30" t="s">
        <v>45</v>
      </c>
      <c r="E819" s="30" t="s">
        <v>4727</v>
      </c>
      <c r="F819" s="30"/>
      <c r="G819" s="30" t="s">
        <v>190</v>
      </c>
      <c r="H819" s="30">
        <v>3.3</v>
      </c>
      <c r="I819" s="30">
        <v>20.100000000000001</v>
      </c>
      <c r="J819" s="31">
        <v>151.5</v>
      </c>
      <c r="K819" s="32">
        <v>8.7198416519552797</v>
      </c>
      <c r="L819" s="33" t="s">
        <v>4284</v>
      </c>
      <c r="M819" s="33" t="s">
        <v>1302</v>
      </c>
      <c r="N819" s="33" t="s">
        <v>4285</v>
      </c>
      <c r="O819" s="30">
        <v>122.7</v>
      </c>
      <c r="P819" s="30">
        <v>150.19999999999999</v>
      </c>
      <c r="Q819" s="32">
        <v>111.62390668723501</v>
      </c>
      <c r="R819" s="34">
        <v>114.040844327177</v>
      </c>
      <c r="S819" s="32">
        <v>116.457781967118</v>
      </c>
      <c r="T819" s="35">
        <v>578328552</v>
      </c>
      <c r="U819" s="36">
        <v>580725881</v>
      </c>
      <c r="V819" s="35">
        <v>584760960</v>
      </c>
      <c r="W819" s="37">
        <f t="shared" si="12"/>
        <v>580.72588099999996</v>
      </c>
    </row>
    <row r="820" spans="1:23" s="38" customFormat="1" ht="11.25" customHeight="1" x14ac:dyDescent="0.2">
      <c r="A820" s="27" t="s">
        <v>4776</v>
      </c>
      <c r="B820" s="28" t="s">
        <v>3079</v>
      </c>
      <c r="C820" s="29">
        <v>93</v>
      </c>
      <c r="D820" s="30" t="s">
        <v>45</v>
      </c>
      <c r="E820" s="30" t="s">
        <v>4727</v>
      </c>
      <c r="F820" s="30"/>
      <c r="G820" s="30" t="s">
        <v>232</v>
      </c>
      <c r="H820" s="30">
        <v>3.5</v>
      </c>
      <c r="I820" s="30">
        <v>16.3</v>
      </c>
      <c r="J820" s="31">
        <v>52.4</v>
      </c>
      <c r="K820" s="32">
        <v>10.752688172042999</v>
      </c>
      <c r="L820" s="33" t="s">
        <v>4316</v>
      </c>
      <c r="M820" s="33" t="s">
        <v>4317</v>
      </c>
      <c r="N820" s="33" t="s">
        <v>342</v>
      </c>
      <c r="O820" s="30">
        <v>65</v>
      </c>
      <c r="P820" s="30">
        <v>93.8</v>
      </c>
      <c r="Q820" s="32">
        <v>60.6130335614207</v>
      </c>
      <c r="R820" s="34">
        <v>66.054545454545405</v>
      </c>
      <c r="S820" s="32">
        <v>71.496057347670202</v>
      </c>
      <c r="T820" s="35">
        <v>503597418</v>
      </c>
      <c r="U820" s="36">
        <v>531807134</v>
      </c>
      <c r="V820" s="35">
        <v>563904798</v>
      </c>
      <c r="W820" s="37">
        <f t="shared" si="12"/>
        <v>531.80713400000002</v>
      </c>
    </row>
    <row r="821" spans="1:23" s="38" customFormat="1" ht="11.25" customHeight="1" x14ac:dyDescent="0.2">
      <c r="A821" s="27" t="s">
        <v>4776</v>
      </c>
      <c r="B821" s="28" t="s">
        <v>3079</v>
      </c>
      <c r="C821" s="29">
        <v>93</v>
      </c>
      <c r="D821" s="30" t="s">
        <v>45</v>
      </c>
      <c r="E821" s="30" t="s">
        <v>4727</v>
      </c>
      <c r="F821" s="30"/>
      <c r="G821" s="30" t="s">
        <v>232</v>
      </c>
      <c r="H821" s="30">
        <v>3.9</v>
      </c>
      <c r="I821" s="30">
        <v>16.3</v>
      </c>
      <c r="J821" s="31">
        <v>57.4</v>
      </c>
      <c r="K821" s="32">
        <v>10.752688172042999</v>
      </c>
      <c r="L821" s="33" t="s">
        <v>4316</v>
      </c>
      <c r="M821" s="43" t="s">
        <v>4317</v>
      </c>
      <c r="N821" s="33" t="s">
        <v>342</v>
      </c>
      <c r="O821" s="31">
        <v>65</v>
      </c>
      <c r="P821" s="30">
        <v>93.8</v>
      </c>
      <c r="Q821" s="32">
        <v>65.673639622026698</v>
      </c>
      <c r="R821" s="34">
        <v>71.115151515151496</v>
      </c>
      <c r="S821" s="32">
        <v>76.556663408276293</v>
      </c>
      <c r="T821" s="35">
        <v>519308564</v>
      </c>
      <c r="U821" s="36">
        <v>561468317</v>
      </c>
      <c r="V821" s="35">
        <v>586838698</v>
      </c>
      <c r="W821" s="37">
        <f t="shared" si="12"/>
        <v>561.46831699999996</v>
      </c>
    </row>
    <row r="822" spans="1:23" s="38" customFormat="1" ht="11.25" customHeight="1" x14ac:dyDescent="0.2">
      <c r="A822" s="27" t="s">
        <v>4776</v>
      </c>
      <c r="B822" s="28" t="s">
        <v>3079</v>
      </c>
      <c r="C822" s="29">
        <v>93</v>
      </c>
      <c r="D822" s="30" t="s">
        <v>45</v>
      </c>
      <c r="E822" s="30" t="s">
        <v>4727</v>
      </c>
      <c r="F822" s="30"/>
      <c r="G822" s="30" t="s">
        <v>232</v>
      </c>
      <c r="H822" s="30">
        <v>2.4</v>
      </c>
      <c r="I822" s="30">
        <v>10.1</v>
      </c>
      <c r="J822" s="31">
        <v>67.900000000000006</v>
      </c>
      <c r="K822" s="32">
        <v>17.353348238049598</v>
      </c>
      <c r="L822" s="33" t="s">
        <v>4318</v>
      </c>
      <c r="M822" s="33" t="s">
        <v>342</v>
      </c>
      <c r="N822" s="33" t="s">
        <v>4319</v>
      </c>
      <c r="O822" s="30">
        <v>93.8</v>
      </c>
      <c r="P822" s="30">
        <v>134.92500000000001</v>
      </c>
      <c r="Q822" s="32">
        <v>75.887865389560403</v>
      </c>
      <c r="R822" s="34">
        <v>79.763256822908303</v>
      </c>
      <c r="S822" s="32">
        <v>83.638648256256204</v>
      </c>
      <c r="T822" s="35">
        <v>577495152</v>
      </c>
      <c r="U822" s="36">
        <v>588837007</v>
      </c>
      <c r="V822" s="35">
        <v>596648299</v>
      </c>
      <c r="W822" s="37">
        <f t="shared" si="12"/>
        <v>588.83700699999997</v>
      </c>
    </row>
    <row r="823" spans="1:23" s="38" customFormat="1" ht="11.25" customHeight="1" x14ac:dyDescent="0.2">
      <c r="A823" s="27" t="s">
        <v>4776</v>
      </c>
      <c r="B823" s="28" t="s">
        <v>3079</v>
      </c>
      <c r="C823" s="29">
        <v>93</v>
      </c>
      <c r="D823" s="30" t="s">
        <v>45</v>
      </c>
      <c r="E823" s="30" t="s">
        <v>4727</v>
      </c>
      <c r="F823" s="30"/>
      <c r="G823" s="30" t="s">
        <v>241</v>
      </c>
      <c r="H823" s="30">
        <v>6</v>
      </c>
      <c r="I823" s="30">
        <v>20.3</v>
      </c>
      <c r="J823" s="31">
        <v>13</v>
      </c>
      <c r="K823" s="32">
        <v>8.6339318819852693</v>
      </c>
      <c r="L823" s="33" t="s">
        <v>4323</v>
      </c>
      <c r="M823" s="33" t="s">
        <v>4322</v>
      </c>
      <c r="N823" s="33" t="s">
        <v>2084</v>
      </c>
      <c r="O823" s="30">
        <v>12.5</v>
      </c>
      <c r="P823" s="30">
        <v>18.600000000000001</v>
      </c>
      <c r="Q823" s="32">
        <v>13.6959994735913</v>
      </c>
      <c r="R823" s="34">
        <v>18.546885245901599</v>
      </c>
      <c r="S823" s="32">
        <v>23.397771018211898</v>
      </c>
      <c r="T823" s="35">
        <v>9105077</v>
      </c>
      <c r="U823" s="36">
        <v>12555669</v>
      </c>
      <c r="V823" s="35">
        <v>15581728</v>
      </c>
      <c r="W823" s="37">
        <f t="shared" si="12"/>
        <v>12.555669</v>
      </c>
    </row>
    <row r="824" spans="1:23" s="38" customFormat="1" ht="11.25" customHeight="1" x14ac:dyDescent="0.2">
      <c r="A824" s="27" t="s">
        <v>4776</v>
      </c>
      <c r="B824" s="28" t="s">
        <v>3079</v>
      </c>
      <c r="C824" s="29">
        <v>93</v>
      </c>
      <c r="D824" s="30" t="s">
        <v>45</v>
      </c>
      <c r="E824" s="30" t="s">
        <v>4727</v>
      </c>
      <c r="F824" s="30"/>
      <c r="G824" s="30" t="s">
        <v>256</v>
      </c>
      <c r="H824" s="30">
        <v>3.3</v>
      </c>
      <c r="I824" s="30">
        <v>12.2</v>
      </c>
      <c r="J824" s="31">
        <v>49.8</v>
      </c>
      <c r="K824" s="32">
        <v>14.366296492155801</v>
      </c>
      <c r="L824" s="33" t="s">
        <v>4352</v>
      </c>
      <c r="M824" s="33" t="s">
        <v>4353</v>
      </c>
      <c r="N824" s="33" t="s">
        <v>4354</v>
      </c>
      <c r="O824" s="30">
        <v>97.7</v>
      </c>
      <c r="P824" s="30">
        <v>130.6</v>
      </c>
      <c r="Q824" s="32">
        <v>76.421806813819003</v>
      </c>
      <c r="R824" s="34">
        <v>84.279209726443796</v>
      </c>
      <c r="S824" s="32">
        <v>92.136612639068503</v>
      </c>
      <c r="T824" s="35">
        <v>601159478</v>
      </c>
      <c r="U824" s="36">
        <v>610658575</v>
      </c>
      <c r="V824" s="35">
        <v>615260287</v>
      </c>
      <c r="W824" s="37">
        <f t="shared" si="12"/>
        <v>610.65857500000004</v>
      </c>
    </row>
    <row r="825" spans="1:23" s="38" customFormat="1" ht="11.25" customHeight="1" x14ac:dyDescent="0.2">
      <c r="A825" s="27" t="s">
        <v>4776</v>
      </c>
      <c r="B825" s="28" t="s">
        <v>3079</v>
      </c>
      <c r="C825" s="29">
        <v>93</v>
      </c>
      <c r="D825" s="30" t="s">
        <v>45</v>
      </c>
      <c r="E825" s="30" t="s">
        <v>4727</v>
      </c>
      <c r="F825" s="30"/>
      <c r="G825" s="30" t="s">
        <v>267</v>
      </c>
      <c r="H825" s="30">
        <v>4.9000000000000004</v>
      </c>
      <c r="I825" s="30">
        <v>19.8</v>
      </c>
      <c r="J825" s="31">
        <v>35.4</v>
      </c>
      <c r="K825" s="32">
        <v>8.8519604648636907</v>
      </c>
      <c r="L825" s="33" t="s">
        <v>4361</v>
      </c>
      <c r="M825" s="33" t="s">
        <v>1949</v>
      </c>
      <c r="N825" s="33" t="s">
        <v>4362</v>
      </c>
      <c r="O825" s="30">
        <v>41.9</v>
      </c>
      <c r="P825" s="30">
        <v>62.8</v>
      </c>
      <c r="Q825" s="32">
        <v>43.851352662032198</v>
      </c>
      <c r="R825" s="34">
        <v>45.540107655502403</v>
      </c>
      <c r="S825" s="32">
        <v>47.228862648972601</v>
      </c>
      <c r="T825" s="35">
        <v>121850049</v>
      </c>
      <c r="U825" s="36">
        <v>314663336</v>
      </c>
      <c r="V825" s="35">
        <v>467855094</v>
      </c>
      <c r="W825" s="37">
        <f t="shared" si="12"/>
        <v>314.66333600000002</v>
      </c>
    </row>
    <row r="826" spans="1:23" s="38" customFormat="1" ht="11.25" customHeight="1" x14ac:dyDescent="0.2">
      <c r="A826" s="27" t="s">
        <v>4776</v>
      </c>
      <c r="B826" s="28" t="s">
        <v>3079</v>
      </c>
      <c r="C826" s="29">
        <v>93</v>
      </c>
      <c r="D826" s="30" t="s">
        <v>45</v>
      </c>
      <c r="E826" s="30" t="s">
        <v>4727</v>
      </c>
      <c r="F826" s="30"/>
      <c r="G826" s="30" t="s">
        <v>308</v>
      </c>
      <c r="H826" s="30">
        <v>2.8</v>
      </c>
      <c r="I826" s="30">
        <v>9.9</v>
      </c>
      <c r="J826" s="31">
        <v>97</v>
      </c>
      <c r="K826" s="32">
        <v>17.703920929727399</v>
      </c>
      <c r="L826" s="33" t="s">
        <v>4398</v>
      </c>
      <c r="M826" s="33" t="s">
        <v>4399</v>
      </c>
      <c r="N826" s="33" t="s">
        <v>4397</v>
      </c>
      <c r="O826" s="30">
        <v>71.599999999999994</v>
      </c>
      <c r="P826" s="30">
        <v>116.8</v>
      </c>
      <c r="Q826" s="32">
        <v>93.498343323100499</v>
      </c>
      <c r="R826" s="34">
        <v>96.010261184857399</v>
      </c>
      <c r="S826" s="32">
        <v>98.522179046614298</v>
      </c>
      <c r="T826" s="35">
        <v>624351910</v>
      </c>
      <c r="U826" s="36">
        <v>635079434</v>
      </c>
      <c r="V826" s="35">
        <v>636619393</v>
      </c>
      <c r="W826" s="37">
        <f t="shared" si="12"/>
        <v>635.07943399999999</v>
      </c>
    </row>
    <row r="827" spans="1:23" s="38" customFormat="1" ht="11.25" customHeight="1" x14ac:dyDescent="0.2">
      <c r="A827" s="27" t="s">
        <v>4776</v>
      </c>
      <c r="B827" s="28" t="s">
        <v>3079</v>
      </c>
      <c r="C827" s="29">
        <v>93</v>
      </c>
      <c r="D827" s="30" t="s">
        <v>45</v>
      </c>
      <c r="E827" s="30" t="s">
        <v>4727</v>
      </c>
      <c r="F827" s="30"/>
      <c r="G827" s="30" t="s">
        <v>312</v>
      </c>
      <c r="H827" s="30">
        <v>3</v>
      </c>
      <c r="I827" s="30">
        <v>9.8000000000000007</v>
      </c>
      <c r="J827" s="31">
        <v>74.8</v>
      </c>
      <c r="K827" s="32">
        <v>17.884573184112401</v>
      </c>
      <c r="L827" s="33" t="s">
        <v>4405</v>
      </c>
      <c r="M827" s="33" t="s">
        <v>684</v>
      </c>
      <c r="N827" s="33" t="s">
        <v>4406</v>
      </c>
      <c r="O827" s="30">
        <v>90</v>
      </c>
      <c r="P827" s="30">
        <v>113</v>
      </c>
      <c r="Q827" s="32">
        <v>71.192866870908603</v>
      </c>
      <c r="R827" s="34">
        <v>76.824910721823599</v>
      </c>
      <c r="S827" s="32">
        <v>82.456954572738596</v>
      </c>
      <c r="T827" s="35">
        <v>82969982</v>
      </c>
      <c r="U827" s="36">
        <v>112889362</v>
      </c>
      <c r="V827" s="35">
        <v>159412763</v>
      </c>
      <c r="W827" s="37">
        <f t="shared" si="12"/>
        <v>112.88936200000001</v>
      </c>
    </row>
    <row r="828" spans="1:23" s="38" customFormat="1" ht="11.25" customHeight="1" x14ac:dyDescent="0.2">
      <c r="A828" s="27" t="s">
        <v>4781</v>
      </c>
      <c r="B828" s="28" t="s">
        <v>4531</v>
      </c>
      <c r="C828" s="29">
        <v>144</v>
      </c>
      <c r="D828" s="30" t="s">
        <v>45</v>
      </c>
      <c r="E828" s="30" t="s">
        <v>4727</v>
      </c>
      <c r="F828" s="30"/>
      <c r="G828" s="30" t="s">
        <v>202</v>
      </c>
      <c r="H828" s="30">
        <v>5.1100000000000003</v>
      </c>
      <c r="I828" s="30">
        <v>6.63</v>
      </c>
      <c r="J828" s="31">
        <v>207.8</v>
      </c>
      <c r="K828" s="32">
        <v>55.513658454834903</v>
      </c>
      <c r="L828" s="33" t="s">
        <v>4539</v>
      </c>
      <c r="M828" s="33" t="s">
        <v>4540</v>
      </c>
      <c r="N828" s="33" t="s">
        <v>2560</v>
      </c>
      <c r="O828" s="30">
        <v>176.1</v>
      </c>
      <c r="P828" s="30">
        <v>212.1</v>
      </c>
      <c r="Q828" s="31">
        <v>134.90163940727999</v>
      </c>
      <c r="R828" s="34">
        <v>152.565580679406</v>
      </c>
      <c r="S828" s="32" t="s">
        <v>2833</v>
      </c>
      <c r="T828" s="35">
        <v>724091019</v>
      </c>
      <c r="U828" s="36">
        <v>747734734</v>
      </c>
      <c r="V828" s="35">
        <v>775446234</v>
      </c>
      <c r="W828" s="37">
        <f t="shared" si="12"/>
        <v>747.734734</v>
      </c>
    </row>
    <row r="829" spans="1:23" s="38" customFormat="1" ht="11.25" customHeight="1" x14ac:dyDescent="0.2">
      <c r="A829" s="27" t="s">
        <v>4777</v>
      </c>
      <c r="B829" s="28" t="s">
        <v>4703</v>
      </c>
      <c r="C829" s="29">
        <v>98</v>
      </c>
      <c r="D829" s="30" t="s">
        <v>47</v>
      </c>
      <c r="E829" s="30" t="s">
        <v>4727</v>
      </c>
      <c r="F829" s="30"/>
      <c r="G829" s="30" t="s">
        <v>217</v>
      </c>
      <c r="H829" s="30">
        <v>2.7789999999999999</v>
      </c>
      <c r="I829" s="30">
        <v>12.6</v>
      </c>
      <c r="J829" s="31">
        <v>20</v>
      </c>
      <c r="K829" s="32">
        <v>13.6173767752715</v>
      </c>
      <c r="L829" s="33">
        <v>3028596</v>
      </c>
      <c r="M829" s="33" t="s">
        <v>179</v>
      </c>
      <c r="N829" s="33" t="s">
        <v>179</v>
      </c>
      <c r="O829" s="39" t="s">
        <v>179</v>
      </c>
      <c r="P829" s="30" t="s">
        <v>179</v>
      </c>
      <c r="Q829" s="32">
        <v>42.816311612364302</v>
      </c>
      <c r="R829" s="34">
        <v>49.625</v>
      </c>
      <c r="S829" s="32">
        <v>56.433688387635797</v>
      </c>
      <c r="T829" s="35">
        <v>43360903</v>
      </c>
      <c r="U829" s="36">
        <v>69026466</v>
      </c>
      <c r="V829" s="35">
        <v>77831781</v>
      </c>
      <c r="W829" s="37">
        <f t="shared" si="12"/>
        <v>69.026465999999999</v>
      </c>
    </row>
    <row r="830" spans="1:23" s="38" customFormat="1" ht="11.25" customHeight="1" x14ac:dyDescent="0.2">
      <c r="A830" s="27" t="s">
        <v>4777</v>
      </c>
      <c r="B830" s="28" t="s">
        <v>4703</v>
      </c>
      <c r="C830" s="29">
        <v>98</v>
      </c>
      <c r="D830" s="30" t="s">
        <v>47</v>
      </c>
      <c r="E830" s="30" t="s">
        <v>4727</v>
      </c>
      <c r="F830" s="30"/>
      <c r="G830" s="30" t="s">
        <v>232</v>
      </c>
      <c r="H830" s="30">
        <v>3.3650000000000002</v>
      </c>
      <c r="I830" s="30">
        <v>15</v>
      </c>
      <c r="J830" s="31">
        <v>3</v>
      </c>
      <c r="K830" s="32">
        <v>11.4385964912281</v>
      </c>
      <c r="L830" s="33">
        <v>5371026</v>
      </c>
      <c r="M830" s="33" t="s">
        <v>179</v>
      </c>
      <c r="N830" s="33" t="s">
        <v>179</v>
      </c>
      <c r="O830" s="39" t="s">
        <v>179</v>
      </c>
      <c r="P830" s="30" t="s">
        <v>179</v>
      </c>
      <c r="Q830" s="32">
        <v>29.490701754385899</v>
      </c>
      <c r="R830" s="34">
        <v>35.21</v>
      </c>
      <c r="S830" s="32">
        <v>40.929298245614099</v>
      </c>
      <c r="T830" s="35">
        <v>21797387</v>
      </c>
      <c r="U830" s="36">
        <v>32341178</v>
      </c>
      <c r="V830" s="35">
        <v>42652968</v>
      </c>
      <c r="W830" s="37">
        <f t="shared" si="12"/>
        <v>32.341177999999999</v>
      </c>
    </row>
    <row r="831" spans="1:23" s="38" customFormat="1" ht="11.25" customHeight="1" x14ac:dyDescent="0.2">
      <c r="A831" s="27" t="s">
        <v>4777</v>
      </c>
      <c r="B831" s="28" t="s">
        <v>4703</v>
      </c>
      <c r="C831" s="29">
        <v>98</v>
      </c>
      <c r="D831" s="30" t="s">
        <v>47</v>
      </c>
      <c r="E831" s="30" t="s">
        <v>4727</v>
      </c>
      <c r="F831" s="30"/>
      <c r="G831" s="30" t="s">
        <v>241</v>
      </c>
      <c r="H831" s="30">
        <v>3.2069999999999999</v>
      </c>
      <c r="I831" s="30">
        <v>14.4</v>
      </c>
      <c r="J831" s="31">
        <v>90</v>
      </c>
      <c r="K831" s="32">
        <v>11.915204678362601</v>
      </c>
      <c r="L831" s="33">
        <v>3533183</v>
      </c>
      <c r="M831" s="33" t="s">
        <v>179</v>
      </c>
      <c r="N831" s="33" t="s">
        <v>179</v>
      </c>
      <c r="O831" s="39" t="s">
        <v>179</v>
      </c>
      <c r="P831" s="30" t="s">
        <v>179</v>
      </c>
      <c r="Q831" s="32">
        <v>78.992397660818696</v>
      </c>
      <c r="R831" s="34">
        <v>84.949999999999989</v>
      </c>
      <c r="S831" s="32">
        <v>90.907602339181295</v>
      </c>
      <c r="T831" s="35">
        <v>460806227</v>
      </c>
      <c r="U831" s="36">
        <v>553846872</v>
      </c>
      <c r="V831" s="35">
        <v>626876238</v>
      </c>
      <c r="W831" s="37">
        <f t="shared" si="12"/>
        <v>553.84687199999996</v>
      </c>
    </row>
    <row r="832" spans="1:23" s="38" customFormat="1" ht="11.25" customHeight="1" x14ac:dyDescent="0.2">
      <c r="A832" s="27" t="s">
        <v>4777</v>
      </c>
      <c r="B832" s="28" t="s">
        <v>4703</v>
      </c>
      <c r="C832" s="29">
        <v>98</v>
      </c>
      <c r="D832" s="30" t="s">
        <v>47</v>
      </c>
      <c r="E832" s="30" t="s">
        <v>4727</v>
      </c>
      <c r="F832" s="30"/>
      <c r="G832" s="30" t="s">
        <v>267</v>
      </c>
      <c r="H832" s="30">
        <v>2.738</v>
      </c>
      <c r="I832" s="30">
        <v>12.4</v>
      </c>
      <c r="J832" s="31">
        <v>18</v>
      </c>
      <c r="K832" s="32">
        <v>13.837011884550099</v>
      </c>
      <c r="L832" s="33" t="s">
        <v>4228</v>
      </c>
      <c r="M832" s="33" t="s">
        <v>179</v>
      </c>
      <c r="N832" s="33" t="s">
        <v>179</v>
      </c>
      <c r="O832" s="39" t="s">
        <v>179</v>
      </c>
      <c r="P832" s="30" t="s">
        <v>179</v>
      </c>
      <c r="Q832" s="32">
        <v>5.8514940577249499</v>
      </c>
      <c r="R832" s="34">
        <v>12.77</v>
      </c>
      <c r="S832" s="32">
        <v>19.688505942275</v>
      </c>
      <c r="T832" s="35">
        <v>8731854</v>
      </c>
      <c r="U832" s="36">
        <v>11519777</v>
      </c>
      <c r="V832" s="35">
        <v>17254015</v>
      </c>
      <c r="W832" s="37">
        <f t="shared" si="12"/>
        <v>11.519776999999999</v>
      </c>
    </row>
    <row r="833" spans="1:23" s="38" customFormat="1" ht="11.25" customHeight="1" x14ac:dyDescent="0.2">
      <c r="A833" s="27" t="s">
        <v>4777</v>
      </c>
      <c r="B833" s="28" t="s">
        <v>4703</v>
      </c>
      <c r="C833" s="29">
        <v>98</v>
      </c>
      <c r="D833" s="30" t="s">
        <v>47</v>
      </c>
      <c r="E833" s="30" t="s">
        <v>4727</v>
      </c>
      <c r="F833" s="30"/>
      <c r="G833" s="30" t="s">
        <v>275</v>
      </c>
      <c r="H833" s="30">
        <v>3.0049999999999999</v>
      </c>
      <c r="I833" s="30">
        <v>13.6</v>
      </c>
      <c r="J833" s="31">
        <v>12</v>
      </c>
      <c r="K833" s="32">
        <v>12.616099071207399</v>
      </c>
      <c r="L833" s="33">
        <v>1007490</v>
      </c>
      <c r="M833" s="33" t="s">
        <v>179</v>
      </c>
      <c r="N833" s="33" t="s">
        <v>179</v>
      </c>
      <c r="O833" s="39" t="s">
        <v>179</v>
      </c>
      <c r="P833" s="30" t="s">
        <v>179</v>
      </c>
      <c r="Q833" s="32">
        <v>36.311950464396297</v>
      </c>
      <c r="R833" s="34">
        <v>42.620000000000005</v>
      </c>
      <c r="S833" s="32">
        <v>48.928049535603698</v>
      </c>
      <c r="T833" s="35">
        <v>38089747</v>
      </c>
      <c r="U833" s="36">
        <v>207690126</v>
      </c>
      <c r="V833" s="35">
        <v>395919966</v>
      </c>
      <c r="W833" s="37">
        <f t="shared" si="12"/>
        <v>207.69012599999999</v>
      </c>
    </row>
    <row r="834" spans="1:23" s="38" customFormat="1" ht="11.25" customHeight="1" x14ac:dyDescent="0.2">
      <c r="A834" s="27" t="s">
        <v>4777</v>
      </c>
      <c r="B834" s="28" t="s">
        <v>4703</v>
      </c>
      <c r="C834" s="29">
        <v>98</v>
      </c>
      <c r="D834" s="30" t="s">
        <v>47</v>
      </c>
      <c r="E834" s="30" t="s">
        <v>4727</v>
      </c>
      <c r="F834" s="30"/>
      <c r="G834" s="30" t="s">
        <v>182</v>
      </c>
      <c r="H834" s="30">
        <v>4.3090000000000002</v>
      </c>
      <c r="I834" s="30">
        <v>18.8</v>
      </c>
      <c r="J834" s="31">
        <v>22</v>
      </c>
      <c r="K834" s="32">
        <v>9.1265397536394204</v>
      </c>
      <c r="L834" s="33">
        <v>1072798</v>
      </c>
      <c r="M834" s="33" t="s">
        <v>179</v>
      </c>
      <c r="N834" s="33" t="s">
        <v>179</v>
      </c>
      <c r="O834" s="39" t="s">
        <v>179</v>
      </c>
      <c r="P834" s="30" t="s">
        <v>179</v>
      </c>
      <c r="Q834" s="32">
        <v>36.751730123180302</v>
      </c>
      <c r="R834" s="34">
        <v>41.314999999999998</v>
      </c>
      <c r="S834" s="32">
        <v>45.878269876819701</v>
      </c>
      <c r="T834" s="35">
        <v>51266152</v>
      </c>
      <c r="U834" s="36">
        <v>202601688</v>
      </c>
      <c r="V834" s="35">
        <v>397131618</v>
      </c>
      <c r="W834" s="37">
        <f t="shared" si="12"/>
        <v>202.601688</v>
      </c>
    </row>
    <row r="835" spans="1:23" s="38" customFormat="1" ht="11.25" customHeight="1" x14ac:dyDescent="0.2">
      <c r="A835" s="27" t="s">
        <v>4777</v>
      </c>
      <c r="B835" s="28" t="s">
        <v>4703</v>
      </c>
      <c r="C835" s="29">
        <v>98</v>
      </c>
      <c r="D835" s="30" t="s">
        <v>47</v>
      </c>
      <c r="E835" s="30" t="s">
        <v>4727</v>
      </c>
      <c r="F835" s="30"/>
      <c r="G835" s="30" t="s">
        <v>297</v>
      </c>
      <c r="H835" s="30">
        <v>3.0510000000000002</v>
      </c>
      <c r="I835" s="30">
        <v>13.7</v>
      </c>
      <c r="J835" s="31">
        <v>64</v>
      </c>
      <c r="K835" s="32">
        <v>12.5240107568191</v>
      </c>
      <c r="L835" s="33">
        <v>3934210</v>
      </c>
      <c r="M835" s="33" t="s">
        <v>179</v>
      </c>
      <c r="N835" s="33" t="s">
        <v>179</v>
      </c>
      <c r="O835" s="39" t="s">
        <v>179</v>
      </c>
      <c r="P835" s="30" t="s">
        <v>179</v>
      </c>
      <c r="Q835" s="32">
        <v>77.557994621590396</v>
      </c>
      <c r="R835" s="34">
        <v>83.82</v>
      </c>
      <c r="S835" s="32">
        <v>90.082005378409505</v>
      </c>
      <c r="T835" s="35">
        <v>568546502</v>
      </c>
      <c r="U835" s="36">
        <v>577145093</v>
      </c>
      <c r="V835" s="35">
        <v>589223540</v>
      </c>
      <c r="W835" s="37">
        <f t="shared" si="12"/>
        <v>577.14509299999997</v>
      </c>
    </row>
    <row r="836" spans="1:23" s="38" customFormat="1" ht="11.25" customHeight="1" x14ac:dyDescent="0.2">
      <c r="A836" s="27" t="s">
        <v>4777</v>
      </c>
      <c r="B836" s="28" t="s">
        <v>4703</v>
      </c>
      <c r="C836" s="29">
        <v>98</v>
      </c>
      <c r="D836" s="30" t="s">
        <v>47</v>
      </c>
      <c r="E836" s="30" t="s">
        <v>4727</v>
      </c>
      <c r="F836" s="30"/>
      <c r="G836" s="30" t="s">
        <v>312</v>
      </c>
      <c r="H836" s="30">
        <v>2.766</v>
      </c>
      <c r="I836" s="30">
        <v>12.5</v>
      </c>
      <c r="J836" s="31">
        <v>82</v>
      </c>
      <c r="K836" s="32">
        <v>13.7263157894737</v>
      </c>
      <c r="L836" s="33">
        <v>1215067</v>
      </c>
      <c r="M836" s="33" t="s">
        <v>179</v>
      </c>
      <c r="N836" s="33" t="s">
        <v>179</v>
      </c>
      <c r="O836" s="39" t="s">
        <v>179</v>
      </c>
      <c r="P836" s="30" t="s">
        <v>179</v>
      </c>
      <c r="Q836" s="32">
        <v>126.45684210526299</v>
      </c>
      <c r="R836" s="34">
        <v>133.32</v>
      </c>
      <c r="S836" s="32">
        <v>140.18315789473701</v>
      </c>
      <c r="T836" s="35">
        <v>651255792</v>
      </c>
      <c r="U836" s="36">
        <v>665969397</v>
      </c>
      <c r="V836" s="35">
        <v>673842500</v>
      </c>
      <c r="W836" s="37">
        <f t="shared" si="12"/>
        <v>665.96939699999996</v>
      </c>
    </row>
    <row r="837" spans="1:23" s="38" customFormat="1" ht="11.25" customHeight="1" x14ac:dyDescent="0.2">
      <c r="A837" s="27" t="s">
        <v>4843</v>
      </c>
      <c r="B837" s="47" t="s">
        <v>4112</v>
      </c>
      <c r="C837" s="29">
        <v>150</v>
      </c>
      <c r="D837" s="30" t="s">
        <v>47</v>
      </c>
      <c r="E837" s="30" t="s">
        <v>4727</v>
      </c>
      <c r="F837" s="30"/>
      <c r="G837" s="30" t="s">
        <v>324</v>
      </c>
      <c r="H837" s="32" t="s">
        <v>4136</v>
      </c>
      <c r="I837" s="31">
        <v>12.2</v>
      </c>
      <c r="J837" s="31">
        <v>123</v>
      </c>
      <c r="K837" s="32">
        <v>28.9617486338798</v>
      </c>
      <c r="L837" s="33" t="s">
        <v>4137</v>
      </c>
      <c r="M837" s="33" t="s">
        <v>4138</v>
      </c>
      <c r="N837" s="33" t="s">
        <v>2733</v>
      </c>
      <c r="O837" s="30">
        <v>118.1</v>
      </c>
      <c r="P837" s="30">
        <v>138.19999999999999</v>
      </c>
      <c r="Q837" s="31">
        <v>93.624953018455003</v>
      </c>
      <c r="R837" s="34">
        <v>102.821731163189</v>
      </c>
      <c r="S837" s="32">
        <v>112.018509307922</v>
      </c>
      <c r="T837" s="35">
        <v>625216539</v>
      </c>
      <c r="U837" s="36">
        <v>639569886</v>
      </c>
      <c r="V837" s="35">
        <v>651819857</v>
      </c>
      <c r="W837" s="37">
        <f t="shared" si="12"/>
        <v>639.569886</v>
      </c>
    </row>
    <row r="838" spans="1:23" s="38" customFormat="1" ht="11.25" customHeight="1" x14ac:dyDescent="0.2">
      <c r="A838" s="27" t="s">
        <v>4843</v>
      </c>
      <c r="B838" s="47" t="s">
        <v>4112</v>
      </c>
      <c r="C838" s="29">
        <v>150</v>
      </c>
      <c r="D838" s="30" t="s">
        <v>47</v>
      </c>
      <c r="E838" s="30" t="s">
        <v>4727</v>
      </c>
      <c r="F838" s="30"/>
      <c r="G838" s="30" t="s">
        <v>202</v>
      </c>
      <c r="H838" s="32" t="s">
        <v>4139</v>
      </c>
      <c r="I838" s="31">
        <v>14.1</v>
      </c>
      <c r="J838" s="31">
        <v>253</v>
      </c>
      <c r="K838" s="32">
        <v>25.059101654846302</v>
      </c>
      <c r="L838" s="33" t="s">
        <v>4122</v>
      </c>
      <c r="M838" s="33" t="s">
        <v>4140</v>
      </c>
      <c r="N838" s="33" t="s">
        <v>2072</v>
      </c>
      <c r="O838" s="30">
        <v>197.6</v>
      </c>
      <c r="P838" s="30">
        <v>212.1</v>
      </c>
      <c r="Q838" s="31">
        <v>158.344833556211</v>
      </c>
      <c r="R838" s="34">
        <v>168.92021570066001</v>
      </c>
      <c r="S838" s="32" t="s">
        <v>2833</v>
      </c>
      <c r="T838" s="35">
        <v>753056610</v>
      </c>
      <c r="U838" s="36">
        <v>775109217</v>
      </c>
      <c r="V838" s="35">
        <v>775446234</v>
      </c>
      <c r="W838" s="37">
        <f t="shared" ref="W838:W901" si="13">U838/1000000</f>
        <v>775.10921699999994</v>
      </c>
    </row>
    <row r="839" spans="1:23" s="38" customFormat="1" ht="11.25" customHeight="1" x14ac:dyDescent="0.2">
      <c r="A839" s="27" t="s">
        <v>4843</v>
      </c>
      <c r="B839" s="47" t="s">
        <v>4112</v>
      </c>
      <c r="C839" s="29">
        <v>150</v>
      </c>
      <c r="D839" s="30" t="s">
        <v>47</v>
      </c>
      <c r="E839" s="30" t="s">
        <v>4727</v>
      </c>
      <c r="F839" s="30"/>
      <c r="G839" s="30" t="s">
        <v>232</v>
      </c>
      <c r="H839" s="32" t="s">
        <v>4141</v>
      </c>
      <c r="I839" s="31">
        <v>10.1</v>
      </c>
      <c r="J839" s="31">
        <v>101</v>
      </c>
      <c r="K839" s="32">
        <v>34.983498349835003</v>
      </c>
      <c r="L839" s="33" t="s">
        <v>4142</v>
      </c>
      <c r="M839" s="33" t="s">
        <v>4143</v>
      </c>
      <c r="N839" s="33" t="s">
        <v>4144</v>
      </c>
      <c r="O839" s="30">
        <v>19.600000000000001</v>
      </c>
      <c r="P839" s="30">
        <v>55.3</v>
      </c>
      <c r="Q839" s="31">
        <v>13.500778859398499</v>
      </c>
      <c r="R839" s="34">
        <v>32.967086834733898</v>
      </c>
      <c r="S839" s="32">
        <v>52.433394810069203</v>
      </c>
      <c r="T839" s="35">
        <v>19122552</v>
      </c>
      <c r="U839" s="36">
        <v>25695389</v>
      </c>
      <c r="V839" s="35">
        <v>109508066</v>
      </c>
      <c r="W839" s="37">
        <f t="shared" si="13"/>
        <v>25.695388999999999</v>
      </c>
    </row>
    <row r="840" spans="1:23" s="38" customFormat="1" ht="11.25" customHeight="1" x14ac:dyDescent="0.2">
      <c r="A840" s="27" t="s">
        <v>4843</v>
      </c>
      <c r="B840" s="47" t="s">
        <v>4112</v>
      </c>
      <c r="C840" s="29">
        <v>150</v>
      </c>
      <c r="D840" s="30" t="s">
        <v>47</v>
      </c>
      <c r="E840" s="30" t="s">
        <v>4727</v>
      </c>
      <c r="F840" s="30"/>
      <c r="G840" s="30" t="s">
        <v>275</v>
      </c>
      <c r="H840" s="32" t="s">
        <v>4145</v>
      </c>
      <c r="I840" s="31">
        <v>38.799999999999997</v>
      </c>
      <c r="J840" s="31">
        <v>69</v>
      </c>
      <c r="K840" s="32">
        <v>9.1065292096219892</v>
      </c>
      <c r="L840" s="33" t="s">
        <v>4146</v>
      </c>
      <c r="M840" s="33" t="s">
        <v>4147</v>
      </c>
      <c r="N840" s="33" t="s">
        <v>626</v>
      </c>
      <c r="O840" s="30">
        <v>59.2</v>
      </c>
      <c r="P840" s="30">
        <v>74.8</v>
      </c>
      <c r="Q840" s="31">
        <v>45.859353466035202</v>
      </c>
      <c r="R840" s="34">
        <v>54.813650623119898</v>
      </c>
      <c r="S840" s="32">
        <v>63.767947780204601</v>
      </c>
      <c r="T840" s="35">
        <v>388148544</v>
      </c>
      <c r="U840" s="36">
        <v>400645760</v>
      </c>
      <c r="V840" s="35">
        <v>420115869</v>
      </c>
      <c r="W840" s="37">
        <f t="shared" si="13"/>
        <v>400.64576</v>
      </c>
    </row>
    <row r="841" spans="1:23" s="38" customFormat="1" ht="11.25" customHeight="1" x14ac:dyDescent="0.2">
      <c r="A841" s="27" t="s">
        <v>4843</v>
      </c>
      <c r="B841" s="47" t="s">
        <v>4112</v>
      </c>
      <c r="C841" s="29">
        <v>150</v>
      </c>
      <c r="D841" s="30" t="s">
        <v>47</v>
      </c>
      <c r="E841" s="30" t="s">
        <v>4727</v>
      </c>
      <c r="F841" s="30"/>
      <c r="G841" s="30" t="s">
        <v>275</v>
      </c>
      <c r="H841" s="32" t="s">
        <v>4145</v>
      </c>
      <c r="I841" s="31">
        <v>38.799999999999997</v>
      </c>
      <c r="J841" s="31">
        <v>171</v>
      </c>
      <c r="K841" s="32">
        <v>9.1065292096219892</v>
      </c>
      <c r="L841" s="33" t="s">
        <v>4148</v>
      </c>
      <c r="M841" s="33" t="s">
        <v>4149</v>
      </c>
      <c r="N841" s="33" t="s">
        <v>2883</v>
      </c>
      <c r="O841" s="30">
        <v>147.4</v>
      </c>
      <c r="P841" s="30">
        <v>151.9</v>
      </c>
      <c r="Q841" s="31">
        <v>129.18770161812699</v>
      </c>
      <c r="R841" s="34">
        <v>132.29569859719399</v>
      </c>
      <c r="S841" s="32">
        <v>135.40369557626099</v>
      </c>
      <c r="T841" s="35">
        <v>555951690</v>
      </c>
      <c r="U841" s="36">
        <v>558745965</v>
      </c>
      <c r="V841" s="35">
        <v>567545187</v>
      </c>
      <c r="W841" s="37">
        <f t="shared" si="13"/>
        <v>558.74596499999996</v>
      </c>
    </row>
    <row r="842" spans="1:23" s="38" customFormat="1" ht="11.25" customHeight="1" x14ac:dyDescent="0.2">
      <c r="A842" s="27" t="s">
        <v>4843</v>
      </c>
      <c r="B842" s="47" t="s">
        <v>4112</v>
      </c>
      <c r="C842" s="29">
        <v>150</v>
      </c>
      <c r="D842" s="30" t="s">
        <v>47</v>
      </c>
      <c r="E842" s="30" t="s">
        <v>4727</v>
      </c>
      <c r="F842" s="30"/>
      <c r="G842" s="30" t="s">
        <v>182</v>
      </c>
      <c r="H842" s="32" t="s">
        <v>4150</v>
      </c>
      <c r="I842" s="31">
        <v>11.4</v>
      </c>
      <c r="J842" s="31">
        <v>245</v>
      </c>
      <c r="K842" s="32">
        <v>30.994152046783601</v>
      </c>
      <c r="L842" s="33" t="s">
        <v>4151</v>
      </c>
      <c r="M842" s="33" t="s">
        <v>4152</v>
      </c>
      <c r="N842" s="33" t="s">
        <v>4153</v>
      </c>
      <c r="O842" s="30">
        <v>188.8</v>
      </c>
      <c r="P842" s="30">
        <v>201</v>
      </c>
      <c r="Q842" s="31">
        <v>133.65007246951299</v>
      </c>
      <c r="R842" s="34">
        <v>140.82903268179899</v>
      </c>
      <c r="S842" s="32">
        <v>148.00799289408499</v>
      </c>
      <c r="T842" s="35">
        <v>682854190</v>
      </c>
      <c r="U842" s="36">
        <v>691371376</v>
      </c>
      <c r="V842" s="35">
        <v>695571841</v>
      </c>
      <c r="W842" s="37">
        <f t="shared" si="13"/>
        <v>691.37137600000005</v>
      </c>
    </row>
    <row r="843" spans="1:23" s="38" customFormat="1" ht="11.25" customHeight="1" x14ac:dyDescent="0.2">
      <c r="A843" s="27" t="s">
        <v>4776</v>
      </c>
      <c r="B843" s="28" t="s">
        <v>3079</v>
      </c>
      <c r="C843" s="29">
        <v>93</v>
      </c>
      <c r="D843" s="30" t="s">
        <v>47</v>
      </c>
      <c r="E843" s="30" t="s">
        <v>4727</v>
      </c>
      <c r="F843" s="30"/>
      <c r="G843" s="30" t="s">
        <v>202</v>
      </c>
      <c r="H843" s="30">
        <v>3.7</v>
      </c>
      <c r="I843" s="30">
        <v>10.5</v>
      </c>
      <c r="J843" s="31">
        <v>79</v>
      </c>
      <c r="K843" s="32">
        <v>16.692268305171499</v>
      </c>
      <c r="L843" s="33" t="s">
        <v>4299</v>
      </c>
      <c r="M843" s="33" t="s">
        <v>2067</v>
      </c>
      <c r="N843" s="33" t="s">
        <v>3066</v>
      </c>
      <c r="O843" s="30">
        <v>68.599999999999994</v>
      </c>
      <c r="P843" s="30">
        <v>116.5</v>
      </c>
      <c r="Q843" s="32">
        <v>79.907743336116894</v>
      </c>
      <c r="R843" s="34">
        <v>85.600452712557598</v>
      </c>
      <c r="S843" s="32">
        <v>91.293162088998201</v>
      </c>
      <c r="T843" s="35">
        <v>118471063</v>
      </c>
      <c r="U843" s="36">
        <v>197833928</v>
      </c>
      <c r="V843" s="35">
        <v>537289686</v>
      </c>
      <c r="W843" s="37">
        <f t="shared" si="13"/>
        <v>197.83392799999999</v>
      </c>
    </row>
    <row r="844" spans="1:23" s="38" customFormat="1" ht="11.25" customHeight="1" x14ac:dyDescent="0.2">
      <c r="A844" s="27" t="s">
        <v>4776</v>
      </c>
      <c r="B844" s="28" t="s">
        <v>3079</v>
      </c>
      <c r="C844" s="29">
        <v>93</v>
      </c>
      <c r="D844" s="30" t="s">
        <v>47</v>
      </c>
      <c r="E844" s="30" t="s">
        <v>4727</v>
      </c>
      <c r="F844" s="30"/>
      <c r="G844" s="30" t="s">
        <v>217</v>
      </c>
      <c r="H844" s="30">
        <v>4</v>
      </c>
      <c r="I844" s="30">
        <v>17.899999999999999</v>
      </c>
      <c r="J844" s="31">
        <v>16</v>
      </c>
      <c r="K844" s="32">
        <v>9.7915540337598408</v>
      </c>
      <c r="L844" s="33" t="s">
        <v>4303</v>
      </c>
      <c r="M844" s="33" t="s">
        <v>3167</v>
      </c>
      <c r="N844" s="33" t="s">
        <v>4304</v>
      </c>
      <c r="O844" s="30">
        <v>30.8</v>
      </c>
      <c r="P844" s="30">
        <v>53.6</v>
      </c>
      <c r="Q844" s="32">
        <v>48.149797012497899</v>
      </c>
      <c r="R844" s="34">
        <v>52.069248554913301</v>
      </c>
      <c r="S844" s="32">
        <v>55.988700097328703</v>
      </c>
      <c r="T844" s="35">
        <v>61664201</v>
      </c>
      <c r="U844" s="36">
        <v>72128045</v>
      </c>
      <c r="V844" s="35">
        <v>77831781</v>
      </c>
      <c r="W844" s="37">
        <f t="shared" si="13"/>
        <v>72.128045</v>
      </c>
    </row>
    <row r="845" spans="1:23" s="38" customFormat="1" ht="11.25" customHeight="1" x14ac:dyDescent="0.2">
      <c r="A845" s="27" t="s">
        <v>4776</v>
      </c>
      <c r="B845" s="28" t="s">
        <v>3079</v>
      </c>
      <c r="C845" s="29">
        <v>93</v>
      </c>
      <c r="D845" s="30" t="s">
        <v>47</v>
      </c>
      <c r="E845" s="30" t="s">
        <v>4727</v>
      </c>
      <c r="F845" s="30"/>
      <c r="G845" s="30" t="s">
        <v>232</v>
      </c>
      <c r="H845" s="30">
        <v>3</v>
      </c>
      <c r="I845" s="30">
        <v>9</v>
      </c>
      <c r="J845" s="31">
        <v>51.9</v>
      </c>
      <c r="K845" s="32">
        <v>19.474313022700098</v>
      </c>
      <c r="L845" s="33" t="s">
        <v>4316</v>
      </c>
      <c r="M845" s="43" t="s">
        <v>4317</v>
      </c>
      <c r="N845" s="33" t="s">
        <v>342</v>
      </c>
      <c r="O845" s="31">
        <v>65</v>
      </c>
      <c r="P845" s="30">
        <v>93.8</v>
      </c>
      <c r="Q845" s="32">
        <v>55.693302197603302</v>
      </c>
      <c r="R845" s="34">
        <v>65.548484848484904</v>
      </c>
      <c r="S845" s="32">
        <v>75.403667499366406</v>
      </c>
      <c r="T845" s="35">
        <v>234734937</v>
      </c>
      <c r="U845" s="36">
        <v>525161758</v>
      </c>
      <c r="V845" s="35">
        <v>577436067</v>
      </c>
      <c r="W845" s="37">
        <f t="shared" si="13"/>
        <v>525.16175799999996</v>
      </c>
    </row>
    <row r="846" spans="1:23" s="38" customFormat="1" ht="11.25" customHeight="1" x14ac:dyDescent="0.2">
      <c r="A846" s="27" t="s">
        <v>4776</v>
      </c>
      <c r="B846" s="28" t="s">
        <v>3079</v>
      </c>
      <c r="C846" s="29">
        <v>93</v>
      </c>
      <c r="D846" s="30" t="s">
        <v>47</v>
      </c>
      <c r="E846" s="30" t="s">
        <v>4727</v>
      </c>
      <c r="F846" s="30"/>
      <c r="G846" s="30" t="s">
        <v>232</v>
      </c>
      <c r="H846" s="30">
        <v>2.6</v>
      </c>
      <c r="I846" s="30">
        <v>8.6999999999999993</v>
      </c>
      <c r="J846" s="31">
        <v>61.4</v>
      </c>
      <c r="K846" s="32">
        <v>20.145841057965601</v>
      </c>
      <c r="L846" s="33" t="s">
        <v>4316</v>
      </c>
      <c r="M846" s="43" t="s">
        <v>4317</v>
      </c>
      <c r="N846" s="33" t="s">
        <v>342</v>
      </c>
      <c r="O846" s="31">
        <v>65</v>
      </c>
      <c r="P846" s="30">
        <v>93.8</v>
      </c>
      <c r="Q846" s="32">
        <v>64.9686198282416</v>
      </c>
      <c r="R846" s="34">
        <v>75.1636363636364</v>
      </c>
      <c r="S846" s="32">
        <v>85.3586528990311</v>
      </c>
      <c r="T846" s="35">
        <v>519308564</v>
      </c>
      <c r="U846" s="36">
        <v>571563617</v>
      </c>
      <c r="V846" s="35">
        <v>617213440</v>
      </c>
      <c r="W846" s="37">
        <f t="shared" si="13"/>
        <v>571.56361700000002</v>
      </c>
    </row>
    <row r="847" spans="1:23" s="38" customFormat="1" ht="11.25" customHeight="1" x14ac:dyDescent="0.2">
      <c r="A847" s="27" t="s">
        <v>4776</v>
      </c>
      <c r="B847" s="28" t="s">
        <v>3079</v>
      </c>
      <c r="C847" s="29">
        <v>93</v>
      </c>
      <c r="D847" s="30" t="s">
        <v>47</v>
      </c>
      <c r="E847" s="30" t="s">
        <v>4727</v>
      </c>
      <c r="F847" s="30"/>
      <c r="G847" s="30" t="s">
        <v>241</v>
      </c>
      <c r="H847" s="30">
        <v>4.8</v>
      </c>
      <c r="I847" s="30">
        <v>17</v>
      </c>
      <c r="J847" s="31">
        <v>12.8</v>
      </c>
      <c r="K847" s="32">
        <v>10.309930423782401</v>
      </c>
      <c r="L847" s="33" t="s">
        <v>4321</v>
      </c>
      <c r="M847" s="33" t="s">
        <v>242</v>
      </c>
      <c r="N847" s="33" t="s">
        <v>4322</v>
      </c>
      <c r="O847" s="30">
        <v>4.2</v>
      </c>
      <c r="P847" s="30">
        <v>12.5</v>
      </c>
      <c r="Q847" s="32">
        <v>7.8532050208891802</v>
      </c>
      <c r="R847" s="34">
        <v>18.172179243288902</v>
      </c>
      <c r="S847" s="32">
        <v>28.491153465688701</v>
      </c>
      <c r="T847" s="35">
        <v>5398010</v>
      </c>
      <c r="U847" s="36">
        <v>12555669</v>
      </c>
      <c r="V847" s="35">
        <v>20429425</v>
      </c>
      <c r="W847" s="37">
        <f t="shared" si="13"/>
        <v>12.555669</v>
      </c>
    </row>
    <row r="848" spans="1:23" s="38" customFormat="1" ht="11.25" customHeight="1" x14ac:dyDescent="0.2">
      <c r="A848" s="27" t="s">
        <v>4776</v>
      </c>
      <c r="B848" s="28" t="s">
        <v>3079</v>
      </c>
      <c r="C848" s="29">
        <v>93</v>
      </c>
      <c r="D848" s="30" t="s">
        <v>47</v>
      </c>
      <c r="E848" s="30" t="s">
        <v>4727</v>
      </c>
      <c r="F848" s="30"/>
      <c r="G848" s="30" t="s">
        <v>241</v>
      </c>
      <c r="H848" s="30">
        <v>4.4000000000000004</v>
      </c>
      <c r="I848" s="30">
        <v>13.1</v>
      </c>
      <c r="J848" s="31">
        <v>179.4</v>
      </c>
      <c r="K848" s="32">
        <v>13.3792990232291</v>
      </c>
      <c r="L848" s="33" t="s">
        <v>4338</v>
      </c>
      <c r="M848" s="33" t="s">
        <v>4335</v>
      </c>
      <c r="N848" s="33" t="s">
        <v>4339</v>
      </c>
      <c r="O848" s="30">
        <v>209.1</v>
      </c>
      <c r="P848" s="30">
        <v>210.64347826087001</v>
      </c>
      <c r="Q848" s="30">
        <v>175.68</v>
      </c>
      <c r="R848" s="34">
        <v>176.42</v>
      </c>
      <c r="S848" s="32">
        <v>176.79</v>
      </c>
      <c r="T848" s="35">
        <v>830045284</v>
      </c>
      <c r="U848" s="36">
        <v>835440094</v>
      </c>
      <c r="V848" s="35">
        <v>835558190</v>
      </c>
      <c r="W848" s="37">
        <f t="shared" si="13"/>
        <v>835.44009400000004</v>
      </c>
    </row>
    <row r="849" spans="1:23" s="38" customFormat="1" ht="11.25" customHeight="1" x14ac:dyDescent="0.2">
      <c r="A849" s="27" t="s">
        <v>4776</v>
      </c>
      <c r="B849" s="28" t="s">
        <v>3079</v>
      </c>
      <c r="C849" s="29">
        <v>93</v>
      </c>
      <c r="D849" s="30" t="s">
        <v>47</v>
      </c>
      <c r="E849" s="30" t="s">
        <v>4727</v>
      </c>
      <c r="F849" s="30"/>
      <c r="G849" s="30" t="s">
        <v>256</v>
      </c>
      <c r="H849" s="30">
        <v>3.7</v>
      </c>
      <c r="I849" s="30">
        <v>11</v>
      </c>
      <c r="J849" s="31">
        <v>44.2</v>
      </c>
      <c r="K849" s="32">
        <v>15.933528836754601</v>
      </c>
      <c r="L849" s="33" t="s">
        <v>3090</v>
      </c>
      <c r="M849" s="33" t="s">
        <v>4345</v>
      </c>
      <c r="N849" s="33" t="s">
        <v>4349</v>
      </c>
      <c r="O849" s="30">
        <v>88.5</v>
      </c>
      <c r="P849" s="30">
        <v>90.6</v>
      </c>
      <c r="Q849" s="32">
        <v>62.217825722664401</v>
      </c>
      <c r="R849" s="34">
        <v>74.480952380952402</v>
      </c>
      <c r="S849" s="32">
        <v>86.744079039240404</v>
      </c>
      <c r="T849" s="35">
        <v>581903693</v>
      </c>
      <c r="U849" s="36">
        <v>600524666</v>
      </c>
      <c r="V849" s="35">
        <v>612323069</v>
      </c>
      <c r="W849" s="37">
        <f t="shared" si="13"/>
        <v>600.52466600000002</v>
      </c>
    </row>
    <row r="850" spans="1:23" s="38" customFormat="1" ht="11.25" customHeight="1" x14ac:dyDescent="0.2">
      <c r="A850" s="27" t="s">
        <v>4776</v>
      </c>
      <c r="B850" s="28" t="s">
        <v>3079</v>
      </c>
      <c r="C850" s="29">
        <v>93</v>
      </c>
      <c r="D850" s="30" t="s">
        <v>47</v>
      </c>
      <c r="E850" s="30" t="s">
        <v>4727</v>
      </c>
      <c r="F850" s="30"/>
      <c r="G850" s="30" t="s">
        <v>267</v>
      </c>
      <c r="H850" s="30">
        <v>3.8</v>
      </c>
      <c r="I850" s="30">
        <v>16.2</v>
      </c>
      <c r="J850" s="31">
        <v>44.9</v>
      </c>
      <c r="K850" s="32">
        <v>10.819062790388999</v>
      </c>
      <c r="L850" s="33" t="s">
        <v>4363</v>
      </c>
      <c r="M850" s="33" t="s">
        <v>4364</v>
      </c>
      <c r="N850" s="33" t="s">
        <v>4362</v>
      </c>
      <c r="O850" s="30">
        <v>53.6</v>
      </c>
      <c r="P850" s="30">
        <v>62.8</v>
      </c>
      <c r="Q850" s="32">
        <v>44.811059678798202</v>
      </c>
      <c r="R850" s="34">
        <v>48.130118001108698</v>
      </c>
      <c r="S850" s="32">
        <v>51.449176323419302</v>
      </c>
      <c r="T850" s="35">
        <v>170868900</v>
      </c>
      <c r="U850" s="36">
        <v>458564927</v>
      </c>
      <c r="V850" s="35">
        <v>518107605</v>
      </c>
      <c r="W850" s="37">
        <f t="shared" si="13"/>
        <v>458.56492700000001</v>
      </c>
    </row>
    <row r="851" spans="1:23" s="38" customFormat="1" ht="11.25" customHeight="1" x14ac:dyDescent="0.2">
      <c r="A851" s="27" t="s">
        <v>4776</v>
      </c>
      <c r="B851" s="28" t="s">
        <v>3079</v>
      </c>
      <c r="C851" s="29">
        <v>93</v>
      </c>
      <c r="D851" s="30" t="s">
        <v>47</v>
      </c>
      <c r="E851" s="30" t="s">
        <v>4727</v>
      </c>
      <c r="F851" s="30"/>
      <c r="G851" s="30" t="s">
        <v>275</v>
      </c>
      <c r="H851" s="30">
        <v>3.5</v>
      </c>
      <c r="I851" s="30">
        <v>22.9</v>
      </c>
      <c r="J851" s="31">
        <v>34</v>
      </c>
      <c r="K851" s="32">
        <v>7.65366013992581</v>
      </c>
      <c r="L851" s="33" t="s">
        <v>4369</v>
      </c>
      <c r="M851" s="33" t="s">
        <v>4018</v>
      </c>
      <c r="N851" s="33" t="s">
        <v>4062</v>
      </c>
      <c r="O851" s="30">
        <v>0</v>
      </c>
      <c r="P851" s="30">
        <v>46.9</v>
      </c>
      <c r="Q851" s="32">
        <v>24.907540858589002</v>
      </c>
      <c r="R851" s="34">
        <v>28.0665369649805</v>
      </c>
      <c r="S851" s="32">
        <v>31.225533071372102</v>
      </c>
      <c r="T851" s="35">
        <v>30027853</v>
      </c>
      <c r="U851" s="36">
        <v>33172857</v>
      </c>
      <c r="V851" s="35">
        <v>39731009</v>
      </c>
      <c r="W851" s="37">
        <f t="shared" si="13"/>
        <v>33.172857</v>
      </c>
    </row>
    <row r="852" spans="1:23" s="38" customFormat="1" ht="11.25" customHeight="1" x14ac:dyDescent="0.2">
      <c r="A852" s="27" t="s">
        <v>4776</v>
      </c>
      <c r="B852" s="28" t="s">
        <v>3079</v>
      </c>
      <c r="C852" s="29">
        <v>93</v>
      </c>
      <c r="D852" s="30" t="s">
        <v>47</v>
      </c>
      <c r="E852" s="30" t="s">
        <v>4727</v>
      </c>
      <c r="F852" s="30"/>
      <c r="G852" s="30" t="s">
        <v>308</v>
      </c>
      <c r="H852" s="30">
        <v>3</v>
      </c>
      <c r="I852" s="30">
        <v>9.4</v>
      </c>
      <c r="J852" s="31">
        <v>76.400000000000006</v>
      </c>
      <c r="K852" s="32">
        <v>18.645618851521402</v>
      </c>
      <c r="L852" s="33" t="s">
        <v>4396</v>
      </c>
      <c r="M852" s="33" t="s">
        <v>4395</v>
      </c>
      <c r="N852" s="33" t="s">
        <v>4397</v>
      </c>
      <c r="O852" s="30">
        <v>74</v>
      </c>
      <c r="P852" s="30">
        <v>116.8</v>
      </c>
      <c r="Q852" s="32">
        <v>71.853350280043699</v>
      </c>
      <c r="R852" s="34">
        <v>77.514991858473095</v>
      </c>
      <c r="S852" s="32">
        <v>83.176633436902605</v>
      </c>
      <c r="T852" s="35">
        <v>453208656</v>
      </c>
      <c r="U852" s="36">
        <v>527834237</v>
      </c>
      <c r="V852" s="35">
        <v>574854380</v>
      </c>
      <c r="W852" s="37">
        <f t="shared" si="13"/>
        <v>527.83423700000003</v>
      </c>
    </row>
    <row r="853" spans="1:23" s="38" customFormat="1" ht="11.25" customHeight="1" x14ac:dyDescent="0.2">
      <c r="A853" s="27" t="s">
        <v>4776</v>
      </c>
      <c r="B853" s="28" t="s">
        <v>3079</v>
      </c>
      <c r="C853" s="29">
        <v>93</v>
      </c>
      <c r="D853" s="30" t="s">
        <v>47</v>
      </c>
      <c r="E853" s="30" t="s">
        <v>4727</v>
      </c>
      <c r="F853" s="30"/>
      <c r="G853" s="30" t="s">
        <v>438</v>
      </c>
      <c r="H853" s="30">
        <v>3.3</v>
      </c>
      <c r="I853" s="30">
        <v>11.5</v>
      </c>
      <c r="J853" s="31">
        <v>117.4</v>
      </c>
      <c r="K853" s="32">
        <v>15.2407667134175</v>
      </c>
      <c r="L853" s="33" t="s">
        <v>4413</v>
      </c>
      <c r="M853" s="33" t="s">
        <v>4412</v>
      </c>
      <c r="N853" s="33" t="s">
        <v>4414</v>
      </c>
      <c r="O853" s="30">
        <v>112.5</v>
      </c>
      <c r="P853" s="30">
        <v>122.1</v>
      </c>
      <c r="Q853" s="32">
        <v>90.036673069496103</v>
      </c>
      <c r="R853" s="34">
        <v>94.547608695652201</v>
      </c>
      <c r="S853" s="32">
        <v>99.058544321808199</v>
      </c>
      <c r="T853" s="35">
        <v>578607684</v>
      </c>
      <c r="U853" s="36">
        <v>590801349</v>
      </c>
      <c r="V853" s="35">
        <v>601989785</v>
      </c>
      <c r="W853" s="37">
        <f t="shared" si="13"/>
        <v>590.80134899999996</v>
      </c>
    </row>
    <row r="854" spans="1:23" s="38" customFormat="1" ht="11.25" customHeight="1" x14ac:dyDescent="0.2">
      <c r="A854" s="27" t="s">
        <v>4865</v>
      </c>
      <c r="B854" s="28" t="s">
        <v>4462</v>
      </c>
      <c r="C854" s="29">
        <v>136</v>
      </c>
      <c r="D854" s="30" t="s">
        <v>165</v>
      </c>
      <c r="E854" s="30" t="s">
        <v>4727</v>
      </c>
      <c r="F854" s="30"/>
      <c r="G854" s="30" t="s">
        <v>324</v>
      </c>
      <c r="H854" s="30">
        <v>3.2</v>
      </c>
      <c r="I854" s="30">
        <v>5.6</v>
      </c>
      <c r="J854" s="31">
        <v>40</v>
      </c>
      <c r="K854" s="32">
        <v>21.4</v>
      </c>
      <c r="L854" s="33" t="s">
        <v>4463</v>
      </c>
      <c r="M854" s="33" t="s">
        <v>4464</v>
      </c>
      <c r="N854" s="33" t="s">
        <v>4465</v>
      </c>
      <c r="O854" s="30">
        <v>25.4</v>
      </c>
      <c r="P854" s="30">
        <v>35.799999999999997</v>
      </c>
      <c r="Q854" s="31">
        <v>28.53</v>
      </c>
      <c r="R854" s="34">
        <v>32.610430226824498</v>
      </c>
      <c r="S854" s="32">
        <v>36.690860453648902</v>
      </c>
      <c r="T854" s="35">
        <v>33986133</v>
      </c>
      <c r="U854" s="36">
        <v>71337257</v>
      </c>
      <c r="V854" s="35">
        <v>289263687</v>
      </c>
      <c r="W854" s="37">
        <f t="shared" si="13"/>
        <v>71.337256999999994</v>
      </c>
    </row>
    <row r="855" spans="1:23" s="38" customFormat="1" ht="11.25" customHeight="1" x14ac:dyDescent="0.2">
      <c r="A855" s="27" t="s">
        <v>4865</v>
      </c>
      <c r="B855" s="28" t="s">
        <v>4462</v>
      </c>
      <c r="C855" s="29">
        <v>136</v>
      </c>
      <c r="D855" s="30" t="s">
        <v>165</v>
      </c>
      <c r="E855" s="30" t="s">
        <v>4727</v>
      </c>
      <c r="F855" s="30"/>
      <c r="G855" s="30" t="s">
        <v>241</v>
      </c>
      <c r="H855" s="30">
        <v>3.2</v>
      </c>
      <c r="I855" s="30">
        <v>4.9000000000000004</v>
      </c>
      <c r="J855" s="31">
        <v>53</v>
      </c>
      <c r="K855" s="32">
        <v>24.5</v>
      </c>
      <c r="L855" s="33" t="s">
        <v>4484</v>
      </c>
      <c r="M855" s="33" t="s">
        <v>4485</v>
      </c>
      <c r="N855" s="33" t="s">
        <v>4486</v>
      </c>
      <c r="O855" s="30">
        <v>82.5</v>
      </c>
      <c r="P855" s="30">
        <v>94</v>
      </c>
      <c r="Q855" s="31">
        <v>78.757298657718096</v>
      </c>
      <c r="R855" s="34">
        <v>81.268959731543603</v>
      </c>
      <c r="S855" s="32">
        <v>83.780620805369097</v>
      </c>
      <c r="T855" s="35">
        <v>460806227</v>
      </c>
      <c r="U855" s="36">
        <v>518683488</v>
      </c>
      <c r="V855" s="35">
        <v>544685296</v>
      </c>
      <c r="W855" s="37">
        <f t="shared" si="13"/>
        <v>518.68348800000001</v>
      </c>
    </row>
    <row r="856" spans="1:23" s="38" customFormat="1" ht="11.25" customHeight="1" x14ac:dyDescent="0.2">
      <c r="A856" s="27" t="s">
        <v>4865</v>
      </c>
      <c r="B856" s="28" t="s">
        <v>4462</v>
      </c>
      <c r="C856" s="29">
        <v>136</v>
      </c>
      <c r="D856" s="30" t="s">
        <v>165</v>
      </c>
      <c r="E856" s="30" t="s">
        <v>4727</v>
      </c>
      <c r="F856" s="30"/>
      <c r="G856" s="30" t="s">
        <v>312</v>
      </c>
      <c r="H856" s="32">
        <v>3.1</v>
      </c>
      <c r="I856" s="30">
        <v>5.2</v>
      </c>
      <c r="J856" s="31">
        <v>79.5</v>
      </c>
      <c r="K856" s="32">
        <v>23.1</v>
      </c>
      <c r="L856" s="33" t="s">
        <v>4492</v>
      </c>
      <c r="M856" s="33" t="s">
        <v>4491</v>
      </c>
      <c r="N856" s="33" t="s">
        <v>4493</v>
      </c>
      <c r="O856" s="30">
        <v>78</v>
      </c>
      <c r="P856" s="30">
        <v>96.2</v>
      </c>
      <c r="Q856" s="31">
        <v>67.988008298755204</v>
      </c>
      <c r="R856" s="34">
        <v>73.461078838174302</v>
      </c>
      <c r="S856" s="32">
        <v>78.9341493775934</v>
      </c>
      <c r="T856" s="35">
        <v>81169892</v>
      </c>
      <c r="U856" s="36">
        <v>95041824</v>
      </c>
      <c r="V856" s="35">
        <v>123248417</v>
      </c>
      <c r="W856" s="37">
        <f t="shared" si="13"/>
        <v>95.041824000000005</v>
      </c>
    </row>
    <row r="857" spans="1:23" s="38" customFormat="1" ht="11.25" customHeight="1" x14ac:dyDescent="0.2">
      <c r="A857" s="27" t="s">
        <v>4863</v>
      </c>
      <c r="B857" s="28" t="s">
        <v>3170</v>
      </c>
      <c r="C857" s="29">
        <v>94</v>
      </c>
      <c r="D857" s="30" t="s">
        <v>163</v>
      </c>
      <c r="E857" s="30" t="s">
        <v>4727</v>
      </c>
      <c r="F857" s="30"/>
      <c r="G857" s="30" t="s">
        <v>202</v>
      </c>
      <c r="H857" s="30">
        <v>9.75</v>
      </c>
      <c r="I857" s="30">
        <v>38.200000000000003</v>
      </c>
      <c r="J857" s="31">
        <v>56.4</v>
      </c>
      <c r="K857" s="32">
        <v>4.5393784114960498</v>
      </c>
      <c r="L857" s="33" t="s">
        <v>3308</v>
      </c>
      <c r="M857" s="33" t="s">
        <v>3309</v>
      </c>
      <c r="N857" s="33" t="s">
        <v>3310</v>
      </c>
      <c r="O857" s="30">
        <v>108.4</v>
      </c>
      <c r="P857" s="30">
        <v>122.2</v>
      </c>
      <c r="Q857" s="31">
        <v>91.646244021914995</v>
      </c>
      <c r="R857" s="34">
        <v>94.618363574118504</v>
      </c>
      <c r="S857" s="32">
        <v>97.590483126321899</v>
      </c>
      <c r="T857" s="35">
        <v>537332987</v>
      </c>
      <c r="U857" s="36">
        <v>572073631</v>
      </c>
      <c r="V857" s="35">
        <v>598482141</v>
      </c>
      <c r="W857" s="37">
        <f t="shared" si="13"/>
        <v>572.07363099999998</v>
      </c>
    </row>
    <row r="858" spans="1:23" s="38" customFormat="1" ht="11.25" customHeight="1" x14ac:dyDescent="0.2">
      <c r="A858" s="27" t="s">
        <v>4865</v>
      </c>
      <c r="B858" s="28" t="s">
        <v>4462</v>
      </c>
      <c r="C858" s="29">
        <v>136</v>
      </c>
      <c r="D858" s="30" t="s">
        <v>163</v>
      </c>
      <c r="E858" s="30" t="s">
        <v>4727</v>
      </c>
      <c r="F858" s="30"/>
      <c r="G858" s="30" t="s">
        <v>241</v>
      </c>
      <c r="H858" s="30">
        <v>4.4000000000000004</v>
      </c>
      <c r="I858" s="30">
        <v>10</v>
      </c>
      <c r="J858" s="31">
        <v>50</v>
      </c>
      <c r="K858" s="32">
        <v>12</v>
      </c>
      <c r="L858" s="33" t="s">
        <v>4481</v>
      </c>
      <c r="M858" s="33" t="s">
        <v>4482</v>
      </c>
      <c r="N858" s="33" t="s">
        <v>4483</v>
      </c>
      <c r="O858" s="30">
        <v>84.7</v>
      </c>
      <c r="P858" s="30">
        <v>92.2</v>
      </c>
      <c r="Q858" s="31">
        <v>78.459999999999994</v>
      </c>
      <c r="R858" s="34">
        <v>80.575000000000003</v>
      </c>
      <c r="S858" s="32">
        <v>82.69</v>
      </c>
      <c r="T858" s="35">
        <v>460806227</v>
      </c>
      <c r="U858" s="36">
        <v>510484649</v>
      </c>
      <c r="V858" s="35">
        <v>525307159</v>
      </c>
      <c r="W858" s="37">
        <f t="shared" si="13"/>
        <v>510.48464899999999</v>
      </c>
    </row>
    <row r="859" spans="1:23" s="38" customFormat="1" ht="11.25" customHeight="1" x14ac:dyDescent="0.2">
      <c r="A859" s="27" t="s">
        <v>4776</v>
      </c>
      <c r="B859" s="28" t="s">
        <v>3079</v>
      </c>
      <c r="C859" s="29">
        <v>93</v>
      </c>
      <c r="D859" s="30" t="s">
        <v>31</v>
      </c>
      <c r="E859" s="30" t="s">
        <v>4727</v>
      </c>
      <c r="F859" s="30"/>
      <c r="G859" s="30" t="s">
        <v>324</v>
      </c>
      <c r="H859" s="30">
        <v>4.2</v>
      </c>
      <c r="I859" s="30">
        <v>15</v>
      </c>
      <c r="J859" s="31">
        <v>47.1</v>
      </c>
      <c r="K859" s="32">
        <v>11.6845878136201</v>
      </c>
      <c r="L859" s="33" t="s">
        <v>4291</v>
      </c>
      <c r="M859" s="33" t="s">
        <v>4292</v>
      </c>
      <c r="N859" s="33" t="s">
        <v>4293</v>
      </c>
      <c r="O859" s="30">
        <v>43.9</v>
      </c>
      <c r="P859" s="30">
        <v>53.7</v>
      </c>
      <c r="Q859" s="32">
        <v>41.310548009809501</v>
      </c>
      <c r="R859" s="34">
        <v>44.070263157894701</v>
      </c>
      <c r="S859" s="32">
        <v>46.829978305979999</v>
      </c>
      <c r="T859" s="35">
        <v>346193947</v>
      </c>
      <c r="U859" s="36">
        <v>392162191</v>
      </c>
      <c r="V859" s="35">
        <v>421536221</v>
      </c>
      <c r="W859" s="37">
        <f t="shared" si="13"/>
        <v>392.16219100000001</v>
      </c>
    </row>
    <row r="860" spans="1:23" s="38" customFormat="1" ht="11.25" customHeight="1" x14ac:dyDescent="0.2">
      <c r="A860" s="27" t="s">
        <v>4776</v>
      </c>
      <c r="B860" s="28" t="s">
        <v>3079</v>
      </c>
      <c r="C860" s="29">
        <v>93</v>
      </c>
      <c r="D860" s="30" t="s">
        <v>31</v>
      </c>
      <c r="E860" s="30" t="s">
        <v>4727</v>
      </c>
      <c r="F860" s="30"/>
      <c r="G860" s="30" t="s">
        <v>241</v>
      </c>
      <c r="H860" s="30">
        <v>3.6</v>
      </c>
      <c r="I860" s="30">
        <v>14.3</v>
      </c>
      <c r="J860" s="31">
        <v>39.299999999999997</v>
      </c>
      <c r="K860" s="32">
        <v>12.2565606436574</v>
      </c>
      <c r="L860" s="33" t="s">
        <v>4329</v>
      </c>
      <c r="M860" s="33" t="s">
        <v>4332</v>
      </c>
      <c r="N860" s="33" t="s">
        <v>4330</v>
      </c>
      <c r="O860" s="30">
        <v>33.200000000000003</v>
      </c>
      <c r="P860" s="30">
        <v>36.799999999999997</v>
      </c>
      <c r="Q860" s="32">
        <v>42.058314719548598</v>
      </c>
      <c r="R860" s="34">
        <v>45.8090086463924</v>
      </c>
      <c r="S860" s="32">
        <v>49.559702573236102</v>
      </c>
      <c r="T860" s="35">
        <v>37180438</v>
      </c>
      <c r="U860" s="36">
        <v>46195112</v>
      </c>
      <c r="V860" s="35">
        <v>65931852</v>
      </c>
      <c r="W860" s="37">
        <f t="shared" si="13"/>
        <v>46.195112000000002</v>
      </c>
    </row>
    <row r="861" spans="1:23" s="38" customFormat="1" ht="11.25" customHeight="1" x14ac:dyDescent="0.2">
      <c r="A861" s="27" t="s">
        <v>4776</v>
      </c>
      <c r="B861" s="28" t="s">
        <v>3079</v>
      </c>
      <c r="C861" s="29">
        <v>93</v>
      </c>
      <c r="D861" s="30" t="s">
        <v>31</v>
      </c>
      <c r="E861" s="30" t="s">
        <v>4727</v>
      </c>
      <c r="F861" s="30"/>
      <c r="G861" s="30" t="s">
        <v>256</v>
      </c>
      <c r="H861" s="30">
        <v>3.9</v>
      </c>
      <c r="I861" s="30">
        <v>14</v>
      </c>
      <c r="J861" s="31">
        <v>58.8</v>
      </c>
      <c r="K861" s="32">
        <v>12.5192012288787</v>
      </c>
      <c r="L861" s="33" t="s">
        <v>4346</v>
      </c>
      <c r="M861" s="33" t="s">
        <v>4347</v>
      </c>
      <c r="N861" s="33" t="s">
        <v>4355</v>
      </c>
      <c r="O861" s="30">
        <v>94.3</v>
      </c>
      <c r="P861" s="30">
        <v>130.6</v>
      </c>
      <c r="Q861" s="32">
        <v>75.432555277378597</v>
      </c>
      <c r="R861" s="34">
        <v>85.559376540524894</v>
      </c>
      <c r="S861" s="32">
        <v>95.686197803671206</v>
      </c>
      <c r="T861" s="35">
        <v>601159478</v>
      </c>
      <c r="U861" s="36">
        <v>611640477</v>
      </c>
      <c r="V861" s="35">
        <v>619087608</v>
      </c>
      <c r="W861" s="37">
        <f t="shared" si="13"/>
        <v>611.64047700000003</v>
      </c>
    </row>
    <row r="862" spans="1:23" s="38" customFormat="1" ht="11.25" customHeight="1" x14ac:dyDescent="0.2">
      <c r="A862" s="27" t="s">
        <v>4776</v>
      </c>
      <c r="B862" s="28" t="s">
        <v>3079</v>
      </c>
      <c r="C862" s="29">
        <v>93</v>
      </c>
      <c r="D862" s="30" t="s">
        <v>31</v>
      </c>
      <c r="E862" s="30" t="s">
        <v>4727</v>
      </c>
      <c r="F862" s="30"/>
      <c r="G862" s="30" t="s">
        <v>256</v>
      </c>
      <c r="H862" s="30">
        <v>3.5</v>
      </c>
      <c r="I862" s="30">
        <v>14</v>
      </c>
      <c r="J862" s="31">
        <v>105.4</v>
      </c>
      <c r="K862" s="32">
        <v>12.5192012288787</v>
      </c>
      <c r="L862" s="33" t="s">
        <v>4358</v>
      </c>
      <c r="M862" s="33" t="s">
        <v>4359</v>
      </c>
      <c r="N862" s="33" t="s">
        <v>4360</v>
      </c>
      <c r="O862" s="30">
        <v>140.69999999999999</v>
      </c>
      <c r="P862" s="30">
        <v>161.69999999999999</v>
      </c>
      <c r="Q862" s="32">
        <v>121.322079543377</v>
      </c>
      <c r="R862" s="34">
        <v>125.840523809524</v>
      </c>
      <c r="S862" s="32">
        <v>130.35896807567099</v>
      </c>
      <c r="T862" s="35">
        <v>676335665</v>
      </c>
      <c r="U862" s="36">
        <v>691817886</v>
      </c>
      <c r="V862" s="35">
        <v>699022921</v>
      </c>
      <c r="W862" s="37">
        <f t="shared" si="13"/>
        <v>691.81788600000004</v>
      </c>
    </row>
    <row r="863" spans="1:23" s="38" customFormat="1" ht="11.25" customHeight="1" x14ac:dyDescent="0.2">
      <c r="A863" s="27" t="s">
        <v>4776</v>
      </c>
      <c r="B863" s="28" t="s">
        <v>3079</v>
      </c>
      <c r="C863" s="29">
        <v>93</v>
      </c>
      <c r="D863" s="30" t="s">
        <v>31</v>
      </c>
      <c r="E863" s="30" t="s">
        <v>4727</v>
      </c>
      <c r="F863" s="30"/>
      <c r="G863" s="30" t="s">
        <v>275</v>
      </c>
      <c r="H863" s="30">
        <v>3</v>
      </c>
      <c r="I863" s="30">
        <v>10.3</v>
      </c>
      <c r="J863" s="31">
        <v>165.7</v>
      </c>
      <c r="K863" s="32">
        <v>17.0163900198351</v>
      </c>
      <c r="L863" s="33" t="s">
        <v>4375</v>
      </c>
      <c r="M863" s="33" t="s">
        <v>4374</v>
      </c>
      <c r="N863" s="33" t="s">
        <v>4376</v>
      </c>
      <c r="O863" s="30">
        <v>163.1</v>
      </c>
      <c r="P863" s="30">
        <v>189.03114754098399</v>
      </c>
      <c r="Q863" s="32">
        <v>142.95697030930799</v>
      </c>
      <c r="R863" s="34">
        <v>149.18473477432801</v>
      </c>
      <c r="S863" s="32">
        <v>155.41249923934799</v>
      </c>
      <c r="T863" s="35">
        <v>580692849</v>
      </c>
      <c r="U863" s="36">
        <v>590824353</v>
      </c>
      <c r="V863" s="35">
        <v>604027780</v>
      </c>
      <c r="W863" s="37">
        <f t="shared" si="13"/>
        <v>590.82435299999997</v>
      </c>
    </row>
    <row r="864" spans="1:23" s="38" customFormat="1" ht="11.25" customHeight="1" x14ac:dyDescent="0.2">
      <c r="A864" s="27" t="s">
        <v>4776</v>
      </c>
      <c r="B864" s="28" t="s">
        <v>3079</v>
      </c>
      <c r="C864" s="29">
        <v>93</v>
      </c>
      <c r="D864" s="30" t="s">
        <v>31</v>
      </c>
      <c r="E864" s="30" t="s">
        <v>4727</v>
      </c>
      <c r="F864" s="30"/>
      <c r="G864" s="30" t="s">
        <v>297</v>
      </c>
      <c r="H864" s="30">
        <v>3.2</v>
      </c>
      <c r="I864" s="30">
        <v>12.8</v>
      </c>
      <c r="J864" s="31">
        <v>62.4</v>
      </c>
      <c r="K864" s="32">
        <v>13.692876344086001</v>
      </c>
      <c r="L864" s="33" t="s">
        <v>4386</v>
      </c>
      <c r="M864" s="33" t="s">
        <v>2519</v>
      </c>
      <c r="N864" s="33" t="s">
        <v>3533</v>
      </c>
      <c r="O864" s="30">
        <v>72.599999999999994</v>
      </c>
      <c r="P864" s="30">
        <v>90.493979057591602</v>
      </c>
      <c r="Q864" s="32">
        <v>65.108949840099996</v>
      </c>
      <c r="R864" s="34">
        <v>73.952826998371506</v>
      </c>
      <c r="S864" s="32">
        <v>82.796704156643003</v>
      </c>
      <c r="T864" s="35">
        <v>527152196</v>
      </c>
      <c r="U864" s="36">
        <v>559222530</v>
      </c>
      <c r="V864" s="35">
        <v>580508408</v>
      </c>
      <c r="W864" s="37">
        <f t="shared" si="13"/>
        <v>559.22253000000001</v>
      </c>
    </row>
    <row r="865" spans="1:23" s="38" customFormat="1" ht="11.25" customHeight="1" x14ac:dyDescent="0.25">
      <c r="A865" s="44" t="s">
        <v>4744</v>
      </c>
      <c r="B865" s="63" t="s">
        <v>2972</v>
      </c>
      <c r="C865" s="29">
        <v>120</v>
      </c>
      <c r="D865" s="30" t="s">
        <v>33</v>
      </c>
      <c r="E865" s="30" t="s">
        <v>4727</v>
      </c>
      <c r="F865" s="30"/>
      <c r="G865" s="30" t="s">
        <v>190</v>
      </c>
      <c r="H865" s="32">
        <v>4.4000000000000004</v>
      </c>
      <c r="I865" s="30">
        <v>16.2</v>
      </c>
      <c r="J865" s="31">
        <v>3.8</v>
      </c>
      <c r="K865" s="32">
        <v>8.3847736625514404</v>
      </c>
      <c r="L865" s="33" t="s">
        <v>2998</v>
      </c>
      <c r="M865" s="33" t="s">
        <v>2999</v>
      </c>
      <c r="N865" s="33" t="s">
        <v>3000</v>
      </c>
      <c r="O865" s="31" t="s">
        <v>179</v>
      </c>
      <c r="P865" s="30">
        <v>2.6</v>
      </c>
      <c r="Q865" s="31">
        <v>0</v>
      </c>
      <c r="R865" s="34">
        <v>1.3</v>
      </c>
      <c r="S865" s="32">
        <v>1.9605591168091201</v>
      </c>
      <c r="T865" s="35">
        <v>8812</v>
      </c>
      <c r="U865" s="36">
        <v>2431729</v>
      </c>
      <c r="V865" s="35">
        <v>3849878</v>
      </c>
      <c r="W865" s="37">
        <f t="shared" si="13"/>
        <v>2.4317289999999998</v>
      </c>
    </row>
    <row r="866" spans="1:23" s="38" customFormat="1" ht="11.25" customHeight="1" x14ac:dyDescent="0.25">
      <c r="A866" s="44" t="s">
        <v>4744</v>
      </c>
      <c r="B866" s="63" t="s">
        <v>2972</v>
      </c>
      <c r="C866" s="29">
        <v>120</v>
      </c>
      <c r="D866" s="30" t="s">
        <v>33</v>
      </c>
      <c r="E866" s="30" t="s">
        <v>4727</v>
      </c>
      <c r="F866" s="30"/>
      <c r="G866" s="30" t="s">
        <v>324</v>
      </c>
      <c r="H866" s="32">
        <v>8.6999999999999993</v>
      </c>
      <c r="I866" s="30">
        <v>30</v>
      </c>
      <c r="J866" s="31">
        <v>39.549999999999997</v>
      </c>
      <c r="K866" s="32">
        <v>4.5277777777777803</v>
      </c>
      <c r="L866" s="33" t="s">
        <v>3001</v>
      </c>
      <c r="M866" s="33" t="s">
        <v>3003</v>
      </c>
      <c r="N866" s="33" t="s">
        <v>2146</v>
      </c>
      <c r="O866" s="30">
        <v>54.3</v>
      </c>
      <c r="P866" s="30">
        <v>67.2</v>
      </c>
      <c r="Q866" s="31">
        <v>51.503434259538899</v>
      </c>
      <c r="R866" s="34">
        <v>56.056168831168797</v>
      </c>
      <c r="S866" s="32">
        <v>60.608903402798703</v>
      </c>
      <c r="T866" s="35">
        <v>449304971</v>
      </c>
      <c r="U866" s="36">
        <v>482800595</v>
      </c>
      <c r="V866" s="35">
        <v>493617640</v>
      </c>
      <c r="W866" s="37">
        <f t="shared" si="13"/>
        <v>482.80059499999999</v>
      </c>
    </row>
    <row r="867" spans="1:23" s="38" customFormat="1" ht="11.25" customHeight="1" x14ac:dyDescent="0.25">
      <c r="A867" s="44" t="s">
        <v>4744</v>
      </c>
      <c r="B867" s="63" t="s">
        <v>2972</v>
      </c>
      <c r="C867" s="29">
        <v>120</v>
      </c>
      <c r="D867" s="30" t="s">
        <v>33</v>
      </c>
      <c r="E867" s="30" t="s">
        <v>4727</v>
      </c>
      <c r="F867" s="30"/>
      <c r="G867" s="30" t="s">
        <v>202</v>
      </c>
      <c r="H867" s="32">
        <v>6.3</v>
      </c>
      <c r="I867" s="30">
        <v>22.8</v>
      </c>
      <c r="J867" s="31">
        <v>41.45</v>
      </c>
      <c r="K867" s="32">
        <v>5.9576023391812898</v>
      </c>
      <c r="L867" s="33" t="s">
        <v>3004</v>
      </c>
      <c r="M867" s="33" t="s">
        <v>993</v>
      </c>
      <c r="N867" s="33" t="s">
        <v>555</v>
      </c>
      <c r="O867" s="30">
        <v>24.9</v>
      </c>
      <c r="P867" s="30">
        <v>50.5</v>
      </c>
      <c r="Q867" s="31">
        <v>37.474962005812898</v>
      </c>
      <c r="R867" s="34">
        <v>42.126886227544901</v>
      </c>
      <c r="S867" s="32">
        <v>46.778810449276897</v>
      </c>
      <c r="T867" s="35">
        <v>32590036</v>
      </c>
      <c r="U867" s="36">
        <v>34954873</v>
      </c>
      <c r="V867" s="35">
        <v>39862962</v>
      </c>
      <c r="W867" s="37">
        <f t="shared" si="13"/>
        <v>34.954872999999999</v>
      </c>
    </row>
    <row r="868" spans="1:23" s="38" customFormat="1" ht="11.25" customHeight="1" x14ac:dyDescent="0.25">
      <c r="A868" s="44" t="s">
        <v>4744</v>
      </c>
      <c r="B868" s="63" t="s">
        <v>2972</v>
      </c>
      <c r="C868" s="29">
        <v>120</v>
      </c>
      <c r="D868" s="30" t="s">
        <v>33</v>
      </c>
      <c r="E868" s="30" t="s">
        <v>4727</v>
      </c>
      <c r="F868" s="30"/>
      <c r="G868" s="30" t="s">
        <v>217</v>
      </c>
      <c r="H868" s="32">
        <v>3.2</v>
      </c>
      <c r="I868" s="30">
        <v>12.3</v>
      </c>
      <c r="J868" s="31">
        <v>24.95</v>
      </c>
      <c r="K868" s="32">
        <v>11.043360433604301</v>
      </c>
      <c r="L868" s="33" t="s">
        <v>3005</v>
      </c>
      <c r="M868" s="43" t="s">
        <v>3006</v>
      </c>
      <c r="N868" s="33" t="s">
        <v>3007</v>
      </c>
      <c r="O868" s="76">
        <v>95.2</v>
      </c>
      <c r="P868" s="30">
        <v>108.2</v>
      </c>
      <c r="Q868" s="31">
        <v>82.483592592810396</v>
      </c>
      <c r="R868" s="34">
        <v>86.478109476730197</v>
      </c>
      <c r="S868" s="32">
        <v>90.472626360649897</v>
      </c>
      <c r="T868" s="35">
        <v>282376878</v>
      </c>
      <c r="U868" s="36">
        <v>470101309</v>
      </c>
      <c r="V868" s="35">
        <v>513146005</v>
      </c>
      <c r="W868" s="37">
        <f t="shared" si="13"/>
        <v>470.10130900000001</v>
      </c>
    </row>
    <row r="869" spans="1:23" s="38" customFormat="1" ht="11.25" customHeight="1" x14ac:dyDescent="0.25">
      <c r="A869" s="44" t="s">
        <v>4744</v>
      </c>
      <c r="B869" s="63" t="s">
        <v>2972</v>
      </c>
      <c r="C869" s="29">
        <v>120</v>
      </c>
      <c r="D869" s="30" t="s">
        <v>33</v>
      </c>
      <c r="E869" s="30" t="s">
        <v>4727</v>
      </c>
      <c r="F869" s="30"/>
      <c r="G869" s="30" t="s">
        <v>241</v>
      </c>
      <c r="H869" s="32">
        <v>9.3000000000000007</v>
      </c>
      <c r="I869" s="30">
        <v>31.7</v>
      </c>
      <c r="J869" s="31">
        <v>13.75</v>
      </c>
      <c r="K869" s="32">
        <v>4.28496319663512</v>
      </c>
      <c r="L869" s="33" t="s">
        <v>2986</v>
      </c>
      <c r="M869" s="33" t="s">
        <v>1623</v>
      </c>
      <c r="N869" s="33" t="s">
        <v>3014</v>
      </c>
      <c r="O869" s="30">
        <v>7.1</v>
      </c>
      <c r="P869" s="30">
        <v>12.3</v>
      </c>
      <c r="Q869" s="31">
        <v>13.9854385017689</v>
      </c>
      <c r="R869" s="34">
        <v>14.856266194331999</v>
      </c>
      <c r="S869" s="32">
        <v>15.7270938868951</v>
      </c>
      <c r="T869" s="35">
        <v>9440537</v>
      </c>
      <c r="U869" s="36">
        <v>10985344</v>
      </c>
      <c r="V869" s="35">
        <v>12155476</v>
      </c>
      <c r="W869" s="37">
        <f t="shared" si="13"/>
        <v>10.985344</v>
      </c>
    </row>
    <row r="870" spans="1:23" s="38" customFormat="1" ht="11.25" customHeight="1" x14ac:dyDescent="0.25">
      <c r="A870" s="44" t="s">
        <v>4744</v>
      </c>
      <c r="B870" s="63" t="s">
        <v>2972</v>
      </c>
      <c r="C870" s="29">
        <v>120</v>
      </c>
      <c r="D870" s="30" t="s">
        <v>33</v>
      </c>
      <c r="E870" s="30" t="s">
        <v>4727</v>
      </c>
      <c r="F870" s="30"/>
      <c r="G870" s="30" t="s">
        <v>297</v>
      </c>
      <c r="H870" s="32">
        <v>3.1</v>
      </c>
      <c r="I870" s="30">
        <v>11.7</v>
      </c>
      <c r="J870" s="31">
        <v>6.65</v>
      </c>
      <c r="K870" s="32">
        <v>11.6096866096866</v>
      </c>
      <c r="L870" s="33" t="s">
        <v>3017</v>
      </c>
      <c r="M870" s="33" t="s">
        <v>3018</v>
      </c>
      <c r="N870" s="33" t="s">
        <v>3019</v>
      </c>
      <c r="O870" s="30">
        <v>0</v>
      </c>
      <c r="P870" s="30" t="s">
        <v>179</v>
      </c>
      <c r="Q870" s="31">
        <v>0</v>
      </c>
      <c r="R870" s="34">
        <v>4</v>
      </c>
      <c r="S870" s="32">
        <v>7.85</v>
      </c>
      <c r="T870" s="35">
        <v>5138</v>
      </c>
      <c r="U870" s="36">
        <v>4178454</v>
      </c>
      <c r="V870" s="35">
        <v>8424764</v>
      </c>
      <c r="W870" s="37">
        <f t="shared" si="13"/>
        <v>4.1784540000000003</v>
      </c>
    </row>
    <row r="871" spans="1:23" s="38" customFormat="1" ht="11.25" customHeight="1" x14ac:dyDescent="0.25">
      <c r="A871" s="44" t="s">
        <v>4744</v>
      </c>
      <c r="B871" s="63" t="s">
        <v>2972</v>
      </c>
      <c r="C871" s="29">
        <v>120</v>
      </c>
      <c r="D871" s="30" t="s">
        <v>33</v>
      </c>
      <c r="E871" s="30" t="s">
        <v>4727</v>
      </c>
      <c r="F871" s="30"/>
      <c r="G871" s="30" t="s">
        <v>312</v>
      </c>
      <c r="H871" s="32">
        <v>4.7</v>
      </c>
      <c r="I871" s="30">
        <v>17.3</v>
      </c>
      <c r="J871" s="31">
        <v>21</v>
      </c>
      <c r="K871" s="32">
        <v>7.8516377649325602</v>
      </c>
      <c r="L871" s="33" t="s">
        <v>3023</v>
      </c>
      <c r="M871" s="33" t="s">
        <v>2687</v>
      </c>
      <c r="N871" s="33" t="s">
        <v>1139</v>
      </c>
      <c r="O871" s="30">
        <v>36.1</v>
      </c>
      <c r="P871" s="30">
        <v>57.9</v>
      </c>
      <c r="Q871" s="31">
        <v>34.650421537094999</v>
      </c>
      <c r="R871" s="34">
        <v>41.917301376146803</v>
      </c>
      <c r="S871" s="32">
        <v>49.184181215198599</v>
      </c>
      <c r="T871" s="35">
        <v>34347145</v>
      </c>
      <c r="U871" s="36">
        <v>45872791</v>
      </c>
      <c r="V871" s="35">
        <v>53940285</v>
      </c>
      <c r="W871" s="37">
        <f t="shared" si="13"/>
        <v>45.872790999999999</v>
      </c>
    </row>
    <row r="872" spans="1:23" s="38" customFormat="1" ht="11.25" customHeight="1" x14ac:dyDescent="0.25">
      <c r="A872" s="44" t="s">
        <v>4744</v>
      </c>
      <c r="B872" s="63" t="s">
        <v>2972</v>
      </c>
      <c r="C872" s="29">
        <v>120</v>
      </c>
      <c r="D872" s="30" t="s">
        <v>33</v>
      </c>
      <c r="E872" s="30" t="s">
        <v>4727</v>
      </c>
      <c r="F872" s="30"/>
      <c r="G872" s="30" t="s">
        <v>438</v>
      </c>
      <c r="H872" s="32">
        <v>4.2</v>
      </c>
      <c r="I872" s="30">
        <v>15.9</v>
      </c>
      <c r="J872" s="31">
        <v>14.65</v>
      </c>
      <c r="K872" s="32">
        <v>8.5429769392033492</v>
      </c>
      <c r="L872" s="33" t="s">
        <v>3024</v>
      </c>
      <c r="M872" s="33" t="s">
        <v>3025</v>
      </c>
      <c r="N872" s="33" t="s">
        <v>525</v>
      </c>
      <c r="O872" s="30">
        <v>85.9</v>
      </c>
      <c r="P872" s="30">
        <v>92</v>
      </c>
      <c r="Q872" s="31">
        <v>76.217242372120396</v>
      </c>
      <c r="R872" s="34">
        <v>76.930201925578999</v>
      </c>
      <c r="S872" s="32">
        <v>77.643161479037502</v>
      </c>
      <c r="T872" s="35">
        <v>459321833</v>
      </c>
      <c r="U872" s="36">
        <v>464111425</v>
      </c>
      <c r="V872" s="35">
        <v>483112421</v>
      </c>
      <c r="W872" s="37">
        <f t="shared" si="13"/>
        <v>464.111425</v>
      </c>
    </row>
    <row r="873" spans="1:23" s="38" customFormat="1" ht="11.25" customHeight="1" x14ac:dyDescent="0.2">
      <c r="A873" s="27" t="s">
        <v>4837</v>
      </c>
      <c r="B873" s="28" t="s">
        <v>3125</v>
      </c>
      <c r="C873" s="29">
        <v>200</v>
      </c>
      <c r="D873" s="30" t="s">
        <v>33</v>
      </c>
      <c r="E873" s="30" t="s">
        <v>4727</v>
      </c>
      <c r="F873" s="30"/>
      <c r="G873" s="30" t="s">
        <v>190</v>
      </c>
      <c r="H873" s="32">
        <v>9</v>
      </c>
      <c r="I873" s="30">
        <v>6.4</v>
      </c>
      <c r="J873" s="31">
        <v>48</v>
      </c>
      <c r="K873" s="32">
        <v>12.734375</v>
      </c>
      <c r="L873" s="33" t="s">
        <v>3127</v>
      </c>
      <c r="M873" s="33" t="s">
        <v>3128</v>
      </c>
      <c r="N873" s="33" t="s">
        <v>736</v>
      </c>
      <c r="O873" s="30">
        <v>44.9</v>
      </c>
      <c r="P873" s="30">
        <v>70.599999999999994</v>
      </c>
      <c r="Q873" s="31">
        <v>42.705803427419397</v>
      </c>
      <c r="R873" s="34">
        <v>48.789548387096801</v>
      </c>
      <c r="S873" s="32">
        <v>54.873293346774197</v>
      </c>
      <c r="T873" s="35">
        <v>51683423</v>
      </c>
      <c r="U873" s="36">
        <v>392202647</v>
      </c>
      <c r="V873" s="35">
        <v>457453372</v>
      </c>
      <c r="W873" s="37">
        <f t="shared" si="13"/>
        <v>392.20264700000001</v>
      </c>
    </row>
    <row r="874" spans="1:23" s="38" customFormat="1" ht="11.25" customHeight="1" x14ac:dyDescent="0.2">
      <c r="A874" s="27" t="s">
        <v>4837</v>
      </c>
      <c r="B874" s="28" t="s">
        <v>3125</v>
      </c>
      <c r="C874" s="29">
        <v>200</v>
      </c>
      <c r="D874" s="30" t="s">
        <v>33</v>
      </c>
      <c r="E874" s="30" t="s">
        <v>4727</v>
      </c>
      <c r="F874" s="30"/>
      <c r="G874" s="30" t="s">
        <v>217</v>
      </c>
      <c r="H874" s="32">
        <v>14</v>
      </c>
      <c r="I874" s="30">
        <v>16.600000000000001</v>
      </c>
      <c r="J874" s="31">
        <v>114</v>
      </c>
      <c r="K874" s="32">
        <v>4.9096385542168699</v>
      </c>
      <c r="L874" s="33" t="s">
        <v>3140</v>
      </c>
      <c r="M874" s="33" t="s">
        <v>3141</v>
      </c>
      <c r="N874" s="33" t="s">
        <v>3142</v>
      </c>
      <c r="O874" s="30">
        <v>93.7</v>
      </c>
      <c r="P874" s="30">
        <v>95.2</v>
      </c>
      <c r="Q874" s="31">
        <v>79.629829740012696</v>
      </c>
      <c r="R874" s="34">
        <v>80.641473684210496</v>
      </c>
      <c r="S874" s="32">
        <v>81.653117628408296</v>
      </c>
      <c r="T874" s="35">
        <v>229822850</v>
      </c>
      <c r="U874" s="36">
        <v>236979089</v>
      </c>
      <c r="V874" s="35">
        <v>282376977</v>
      </c>
      <c r="W874" s="37">
        <f t="shared" si="13"/>
        <v>236.97908899999999</v>
      </c>
    </row>
    <row r="875" spans="1:23" s="38" customFormat="1" ht="11.25" customHeight="1" x14ac:dyDescent="0.2">
      <c r="A875" s="27" t="s">
        <v>4837</v>
      </c>
      <c r="B875" s="28" t="s">
        <v>3125</v>
      </c>
      <c r="C875" s="29">
        <v>200</v>
      </c>
      <c r="D875" s="30" t="s">
        <v>33</v>
      </c>
      <c r="E875" s="30" t="s">
        <v>4727</v>
      </c>
      <c r="F875" s="30"/>
      <c r="G875" s="30" t="s">
        <v>182</v>
      </c>
      <c r="H875" s="32">
        <v>4.5999999999999996</v>
      </c>
      <c r="I875" s="30">
        <v>7</v>
      </c>
      <c r="J875" s="31">
        <v>106</v>
      </c>
      <c r="K875" s="32">
        <v>11.6428571428571</v>
      </c>
      <c r="L875" s="33" t="s">
        <v>3156</v>
      </c>
      <c r="M875" s="33" t="s">
        <v>2517</v>
      </c>
      <c r="N875" s="33" t="s">
        <v>3157</v>
      </c>
      <c r="O875" s="30">
        <v>106.2</v>
      </c>
      <c r="P875" s="30">
        <v>116.5</v>
      </c>
      <c r="Q875" s="31">
        <v>78.754629334257999</v>
      </c>
      <c r="R875" s="34">
        <v>82.623053398058303</v>
      </c>
      <c r="S875" s="32">
        <v>86.491477461858494</v>
      </c>
      <c r="T875" s="35">
        <v>539835213</v>
      </c>
      <c r="U875" s="36">
        <v>543030510</v>
      </c>
      <c r="V875" s="35">
        <v>540387475</v>
      </c>
      <c r="W875" s="37">
        <f t="shared" si="13"/>
        <v>543.03051000000005</v>
      </c>
    </row>
    <row r="876" spans="1:23" s="38" customFormat="1" ht="11.25" customHeight="1" x14ac:dyDescent="0.2">
      <c r="A876" s="27" t="s">
        <v>4837</v>
      </c>
      <c r="B876" s="28" t="s">
        <v>3125</v>
      </c>
      <c r="C876" s="29">
        <v>200</v>
      </c>
      <c r="D876" s="30" t="s">
        <v>33</v>
      </c>
      <c r="E876" s="30" t="s">
        <v>4727</v>
      </c>
      <c r="F876" s="30"/>
      <c r="G876" s="30" t="s">
        <v>312</v>
      </c>
      <c r="H876" s="32">
        <v>5</v>
      </c>
      <c r="I876" s="30">
        <v>2.9</v>
      </c>
      <c r="J876" s="31">
        <v>72</v>
      </c>
      <c r="K876" s="32">
        <v>28.1034482758621</v>
      </c>
      <c r="L876" s="33" t="s">
        <v>3158</v>
      </c>
      <c r="M876" s="33" t="s">
        <v>3159</v>
      </c>
      <c r="N876" s="33" t="s">
        <v>816</v>
      </c>
      <c r="O876" s="30">
        <v>62.4</v>
      </c>
      <c r="P876" s="30">
        <v>94.7</v>
      </c>
      <c r="Q876" s="31">
        <v>54.313912966117599</v>
      </c>
      <c r="R876" s="34">
        <v>65.991291672275295</v>
      </c>
      <c r="S876" s="32">
        <v>77.668670378433106</v>
      </c>
      <c r="T876" s="35">
        <v>62931041</v>
      </c>
      <c r="U876" s="36">
        <v>78697346</v>
      </c>
      <c r="V876" s="35">
        <v>119093200</v>
      </c>
      <c r="W876" s="37">
        <f t="shared" si="13"/>
        <v>78.697345999999996</v>
      </c>
    </row>
    <row r="877" spans="1:23" s="38" customFormat="1" ht="11.25" customHeight="1" x14ac:dyDescent="0.2">
      <c r="A877" s="27" t="s">
        <v>4862</v>
      </c>
      <c r="B877" s="63" t="s">
        <v>3260</v>
      </c>
      <c r="C877" s="29">
        <v>151</v>
      </c>
      <c r="D877" s="30" t="s">
        <v>33</v>
      </c>
      <c r="E877" s="30" t="s">
        <v>4727</v>
      </c>
      <c r="F877" s="30"/>
      <c r="G877" s="30" t="s">
        <v>182</v>
      </c>
      <c r="H877" s="42">
        <v>2.95</v>
      </c>
      <c r="I877" s="42">
        <v>6.47</v>
      </c>
      <c r="J877" s="72">
        <v>122.9</v>
      </c>
      <c r="K877" s="32">
        <v>16.6842380011669</v>
      </c>
      <c r="L877" s="73" t="s">
        <v>3280</v>
      </c>
      <c r="M877" s="33" t="s">
        <v>3281</v>
      </c>
      <c r="N877" s="33" t="s">
        <v>3282</v>
      </c>
      <c r="O877" s="30">
        <v>114.6</v>
      </c>
      <c r="P877" s="30">
        <v>131.19999999999999</v>
      </c>
      <c r="Q877" s="31">
        <v>84.153967412892399</v>
      </c>
      <c r="R877" s="34">
        <v>89.31</v>
      </c>
      <c r="S877" s="32">
        <v>94.466032587107605</v>
      </c>
      <c r="T877" s="35">
        <v>539835213</v>
      </c>
      <c r="U877" s="36">
        <v>565704657</v>
      </c>
      <c r="V877" s="35">
        <v>540387475</v>
      </c>
      <c r="W877" s="37">
        <f t="shared" si="13"/>
        <v>565.704657</v>
      </c>
    </row>
    <row r="878" spans="1:23" s="38" customFormat="1" ht="11.25" customHeight="1" x14ac:dyDescent="0.2">
      <c r="A878" s="27" t="s">
        <v>4862</v>
      </c>
      <c r="B878" s="63" t="s">
        <v>3260</v>
      </c>
      <c r="C878" s="29">
        <v>151</v>
      </c>
      <c r="D878" s="30" t="s">
        <v>33</v>
      </c>
      <c r="E878" s="30" t="s">
        <v>4727</v>
      </c>
      <c r="F878" s="30"/>
      <c r="G878" s="30" t="s">
        <v>297</v>
      </c>
      <c r="H878" s="74" t="s">
        <v>3055</v>
      </c>
      <c r="I878" s="42">
        <v>10.119999999999999</v>
      </c>
      <c r="J878" s="72">
        <v>124.366</v>
      </c>
      <c r="K878" s="32">
        <v>10.6667015679397</v>
      </c>
      <c r="L878" s="73" t="s">
        <v>3294</v>
      </c>
      <c r="M878" s="33" t="s">
        <v>1757</v>
      </c>
      <c r="N878" s="33" t="s">
        <v>3299</v>
      </c>
      <c r="O878" s="30">
        <v>119</v>
      </c>
      <c r="P878" s="30">
        <v>129.9</v>
      </c>
      <c r="Q878" s="31">
        <v>101.893462396752</v>
      </c>
      <c r="R878" s="34">
        <v>108.993179816514</v>
      </c>
      <c r="S878" s="32">
        <v>116.09289723627499</v>
      </c>
      <c r="T878" s="35">
        <v>596654584</v>
      </c>
      <c r="U878" s="36">
        <v>603589001</v>
      </c>
      <c r="V878" s="35">
        <v>612649972</v>
      </c>
      <c r="W878" s="37">
        <f t="shared" si="13"/>
        <v>603.58900100000005</v>
      </c>
    </row>
    <row r="879" spans="1:23" s="38" customFormat="1" ht="11.25" customHeight="1" x14ac:dyDescent="0.2">
      <c r="A879" s="27" t="s">
        <v>4862</v>
      </c>
      <c r="B879" s="63" t="s">
        <v>3260</v>
      </c>
      <c r="C879" s="29">
        <v>151</v>
      </c>
      <c r="D879" s="30" t="s">
        <v>33</v>
      </c>
      <c r="E879" s="30" t="s">
        <v>4727</v>
      </c>
      <c r="F879" s="30"/>
      <c r="G879" s="30" t="s">
        <v>438</v>
      </c>
      <c r="H879" s="74" t="s">
        <v>3055</v>
      </c>
      <c r="I879" s="42">
        <v>14.83</v>
      </c>
      <c r="J879" s="72">
        <v>191.7</v>
      </c>
      <c r="K879" s="32">
        <v>7.2789629040829196</v>
      </c>
      <c r="L879" s="73" t="s">
        <v>3304</v>
      </c>
      <c r="M879" s="33" t="s">
        <v>3305</v>
      </c>
      <c r="N879" s="33" t="s">
        <v>3306</v>
      </c>
      <c r="O879" s="30">
        <v>187.5</v>
      </c>
      <c r="P879" s="30">
        <v>198.9</v>
      </c>
      <c r="Q879" s="31">
        <v>148.64873283918499</v>
      </c>
      <c r="R879" s="34">
        <v>151.83127669883399</v>
      </c>
      <c r="S879" s="32">
        <v>154.995477687131</v>
      </c>
      <c r="T879" s="35">
        <v>695962213</v>
      </c>
      <c r="U879" s="36">
        <v>704900154</v>
      </c>
      <c r="V879" s="35">
        <v>708000303</v>
      </c>
      <c r="W879" s="37">
        <f t="shared" si="13"/>
        <v>704.90015400000004</v>
      </c>
    </row>
    <row r="880" spans="1:23" s="38" customFormat="1" ht="11.25" customHeight="1" x14ac:dyDescent="0.2">
      <c r="A880" s="27" t="s">
        <v>4846</v>
      </c>
      <c r="B880" s="28" t="s">
        <v>3793</v>
      </c>
      <c r="C880" s="29">
        <v>134</v>
      </c>
      <c r="D880" s="30" t="s">
        <v>33</v>
      </c>
      <c r="E880" s="30" t="s">
        <v>4727</v>
      </c>
      <c r="F880" s="30"/>
      <c r="G880" s="30" t="s">
        <v>190</v>
      </c>
      <c r="H880" s="30">
        <v>7.1</v>
      </c>
      <c r="I880" s="30">
        <v>22</v>
      </c>
      <c r="J880" s="31">
        <v>10.039999999999999</v>
      </c>
      <c r="K880" s="32">
        <v>5.5291723202170999</v>
      </c>
      <c r="L880" s="33" t="s">
        <v>3794</v>
      </c>
      <c r="M880" s="43" t="s">
        <v>3795</v>
      </c>
      <c r="N880" s="69" t="s">
        <v>1288</v>
      </c>
      <c r="O880" s="30">
        <v>8.218</v>
      </c>
      <c r="P880" s="30">
        <v>12.552</v>
      </c>
      <c r="Q880" s="32">
        <v>40.07063444576</v>
      </c>
      <c r="R880" s="34">
        <v>35.815952930318403</v>
      </c>
      <c r="S880" s="32">
        <v>31.561271414876799</v>
      </c>
      <c r="T880" s="35">
        <v>39900539</v>
      </c>
      <c r="U880" s="36">
        <v>26602162</v>
      </c>
      <c r="V880" s="35">
        <v>21025060</v>
      </c>
      <c r="W880" s="37">
        <f t="shared" si="13"/>
        <v>26.602162</v>
      </c>
    </row>
    <row r="881" spans="1:23" s="38" customFormat="1" ht="11.25" customHeight="1" x14ac:dyDescent="0.2">
      <c r="A881" s="27" t="s">
        <v>4846</v>
      </c>
      <c r="B881" s="28" t="s">
        <v>3793</v>
      </c>
      <c r="C881" s="29">
        <v>134</v>
      </c>
      <c r="D881" s="30" t="s">
        <v>33</v>
      </c>
      <c r="E881" s="30" t="s">
        <v>4727</v>
      </c>
      <c r="F881" s="30"/>
      <c r="G881" s="30" t="s">
        <v>217</v>
      </c>
      <c r="H881" s="30">
        <v>3</v>
      </c>
      <c r="I881" s="30">
        <v>10</v>
      </c>
      <c r="J881" s="31">
        <v>29.853000000000002</v>
      </c>
      <c r="K881" s="32">
        <v>12.164179104477601</v>
      </c>
      <c r="L881" s="33" t="s">
        <v>1345</v>
      </c>
      <c r="M881" s="33" t="s">
        <v>2771</v>
      </c>
      <c r="N881" s="69" t="s">
        <v>3803</v>
      </c>
      <c r="O881" s="30">
        <v>19.02</v>
      </c>
      <c r="P881" s="70">
        <v>30.149000000000001</v>
      </c>
      <c r="Q881" s="32">
        <v>35.586591505586497</v>
      </c>
      <c r="R881" s="34">
        <v>47.8720954263636</v>
      </c>
      <c r="S881" s="32">
        <v>60.157599347140703</v>
      </c>
      <c r="T881" s="35">
        <v>30646675</v>
      </c>
      <c r="U881" s="36">
        <v>62815225</v>
      </c>
      <c r="V881" s="35">
        <v>85220518</v>
      </c>
      <c r="W881" s="37">
        <f t="shared" si="13"/>
        <v>62.815224999999998</v>
      </c>
    </row>
    <row r="882" spans="1:23" s="38" customFormat="1" ht="11.25" customHeight="1" x14ac:dyDescent="0.2">
      <c r="A882" s="27" t="s">
        <v>4846</v>
      </c>
      <c r="B882" s="28" t="s">
        <v>3793</v>
      </c>
      <c r="C882" s="29">
        <v>134</v>
      </c>
      <c r="D882" s="30" t="s">
        <v>33</v>
      </c>
      <c r="E882" s="30" t="s">
        <v>4727</v>
      </c>
      <c r="F882" s="30"/>
      <c r="G882" s="30" t="s">
        <v>232</v>
      </c>
      <c r="H882" s="30">
        <v>4.5</v>
      </c>
      <c r="I882" s="30">
        <v>14</v>
      </c>
      <c r="J882" s="31">
        <v>46.075000000000003</v>
      </c>
      <c r="K882" s="32">
        <v>8.6886993603411504</v>
      </c>
      <c r="L882" s="33" t="s">
        <v>3810</v>
      </c>
      <c r="M882" s="33" t="s">
        <v>3811</v>
      </c>
      <c r="N882" s="33" t="s">
        <v>3812</v>
      </c>
      <c r="O882" s="30">
        <v>36.671999999999997</v>
      </c>
      <c r="P882" s="30">
        <v>50.274000000000001</v>
      </c>
      <c r="Q882" s="32">
        <v>45.469705916193803</v>
      </c>
      <c r="R882" s="34">
        <v>48.3378326716659</v>
      </c>
      <c r="S882" s="32">
        <v>51.205959427137998</v>
      </c>
      <c r="T882" s="35">
        <v>47742414</v>
      </c>
      <c r="U882" s="36">
        <v>59794132</v>
      </c>
      <c r="V882" s="35">
        <v>77945152</v>
      </c>
      <c r="W882" s="37">
        <f t="shared" si="13"/>
        <v>59.794131999999998</v>
      </c>
    </row>
    <row r="883" spans="1:23" s="38" customFormat="1" ht="11.25" customHeight="1" x14ac:dyDescent="0.2">
      <c r="A883" s="27" t="s">
        <v>4846</v>
      </c>
      <c r="B883" s="28" t="s">
        <v>3793</v>
      </c>
      <c r="C883" s="29">
        <v>134</v>
      </c>
      <c r="D883" s="30" t="s">
        <v>33</v>
      </c>
      <c r="E883" s="30" t="s">
        <v>4727</v>
      </c>
      <c r="F883" s="30"/>
      <c r="G883" s="30" t="s">
        <v>232</v>
      </c>
      <c r="H883" s="30">
        <v>9.3000000000000007</v>
      </c>
      <c r="I883" s="30">
        <v>28</v>
      </c>
      <c r="J883" s="31">
        <v>6.5460000000000003</v>
      </c>
      <c r="K883" s="32">
        <v>4.3443496801705797</v>
      </c>
      <c r="L883" s="33" t="s">
        <v>1369</v>
      </c>
      <c r="M883" s="33" t="s">
        <v>3813</v>
      </c>
      <c r="N883" s="33" t="s">
        <v>3814</v>
      </c>
      <c r="O883" s="30">
        <v>0</v>
      </c>
      <c r="P883" s="70">
        <v>9</v>
      </c>
      <c r="Q883" s="32">
        <v>127.541302449657</v>
      </c>
      <c r="R883" s="34">
        <v>129.49867333333299</v>
      </c>
      <c r="S883" s="32">
        <v>131.45604421701</v>
      </c>
      <c r="T883" s="35">
        <v>707740038</v>
      </c>
      <c r="U883" s="36">
        <v>709407083</v>
      </c>
      <c r="V883" s="35">
        <v>711074129</v>
      </c>
      <c r="W883" s="37">
        <f t="shared" si="13"/>
        <v>709.40708299999994</v>
      </c>
    </row>
    <row r="884" spans="1:23" s="38" customFormat="1" ht="11.25" customHeight="1" x14ac:dyDescent="0.2">
      <c r="A884" s="27" t="s">
        <v>4846</v>
      </c>
      <c r="B884" s="28" t="s">
        <v>3793</v>
      </c>
      <c r="C884" s="29">
        <v>134</v>
      </c>
      <c r="D884" s="30" t="s">
        <v>33</v>
      </c>
      <c r="E884" s="30" t="s">
        <v>4727</v>
      </c>
      <c r="F884" s="30"/>
      <c r="G884" s="30" t="s">
        <v>241</v>
      </c>
      <c r="H884" s="30">
        <v>3.6</v>
      </c>
      <c r="I884" s="30">
        <v>12</v>
      </c>
      <c r="J884" s="31">
        <v>24.65</v>
      </c>
      <c r="K884" s="32">
        <v>10.136815920398</v>
      </c>
      <c r="L884" s="33" t="s">
        <v>3815</v>
      </c>
      <c r="M884" s="33" t="s">
        <v>3816</v>
      </c>
      <c r="N884" s="33" t="s">
        <v>3817</v>
      </c>
      <c r="O884" s="30">
        <v>19.460999999999999</v>
      </c>
      <c r="P884" s="30">
        <v>24.765999999999998</v>
      </c>
      <c r="Q884" s="32">
        <v>27.009357622819</v>
      </c>
      <c r="R884" s="34">
        <v>35.388233741753098</v>
      </c>
      <c r="S884" s="32">
        <v>43.7671098606871</v>
      </c>
      <c r="T884" s="35">
        <v>17598985</v>
      </c>
      <c r="U884" s="36">
        <v>24181241</v>
      </c>
      <c r="V884" s="35">
        <v>45998821</v>
      </c>
      <c r="W884" s="37">
        <f t="shared" si="13"/>
        <v>24.181241</v>
      </c>
    </row>
    <row r="885" spans="1:23" s="38" customFormat="1" ht="11.25" customHeight="1" x14ac:dyDescent="0.2">
      <c r="A885" s="27" t="s">
        <v>4846</v>
      </c>
      <c r="B885" s="28" t="s">
        <v>3793</v>
      </c>
      <c r="C885" s="29">
        <v>134</v>
      </c>
      <c r="D885" s="30" t="s">
        <v>33</v>
      </c>
      <c r="E885" s="30" t="s">
        <v>4727</v>
      </c>
      <c r="F885" s="30"/>
      <c r="G885" s="30" t="s">
        <v>241</v>
      </c>
      <c r="H885" s="30">
        <v>4.0999999999999996</v>
      </c>
      <c r="I885" s="30">
        <v>13</v>
      </c>
      <c r="J885" s="31">
        <v>79.385000000000005</v>
      </c>
      <c r="K885" s="32">
        <v>9.3570608495981595</v>
      </c>
      <c r="L885" s="33" t="s">
        <v>3820</v>
      </c>
      <c r="M885" s="33" t="s">
        <v>3821</v>
      </c>
      <c r="N885" s="33" t="s">
        <v>3822</v>
      </c>
      <c r="O885" s="30">
        <v>75.501999999999995</v>
      </c>
      <c r="P885" s="30">
        <v>83.998999999999995</v>
      </c>
      <c r="Q885" s="32">
        <v>99.133052226037194</v>
      </c>
      <c r="R885" s="34">
        <v>102.93776509356201</v>
      </c>
      <c r="S885" s="32">
        <v>106.742477961088</v>
      </c>
      <c r="T885" s="35">
        <v>652997989</v>
      </c>
      <c r="U885" s="36">
        <v>675922540</v>
      </c>
      <c r="V885" s="35">
        <v>719386185</v>
      </c>
      <c r="W885" s="37">
        <f t="shared" si="13"/>
        <v>675.92254000000003</v>
      </c>
    </row>
    <row r="886" spans="1:23" s="38" customFormat="1" ht="11.25" customHeight="1" x14ac:dyDescent="0.2">
      <c r="A886" s="27" t="s">
        <v>4846</v>
      </c>
      <c r="B886" s="28" t="s">
        <v>3793</v>
      </c>
      <c r="C886" s="29">
        <v>134</v>
      </c>
      <c r="D886" s="30" t="s">
        <v>33</v>
      </c>
      <c r="E886" s="30" t="s">
        <v>4727</v>
      </c>
      <c r="F886" s="30"/>
      <c r="G886" s="30" t="s">
        <v>308</v>
      </c>
      <c r="H886" s="30">
        <v>7</v>
      </c>
      <c r="I886" s="30">
        <v>21</v>
      </c>
      <c r="J886" s="31">
        <v>28.344000000000001</v>
      </c>
      <c r="K886" s="32">
        <v>5.7924662402274301</v>
      </c>
      <c r="L886" s="33" t="s">
        <v>3830</v>
      </c>
      <c r="M886" s="33" t="s">
        <v>3831</v>
      </c>
      <c r="N886" s="33" t="s">
        <v>3832</v>
      </c>
      <c r="O886" s="30">
        <v>27.202000000000002</v>
      </c>
      <c r="P886" s="30">
        <v>32.374000000000002</v>
      </c>
      <c r="Q886" s="32">
        <v>74.428134935751004</v>
      </c>
      <c r="R886" s="34">
        <v>75.884091260634193</v>
      </c>
      <c r="S886" s="32">
        <v>77.340047585517297</v>
      </c>
      <c r="T886" s="35">
        <v>455758746</v>
      </c>
      <c r="U886" s="36">
        <v>495869163</v>
      </c>
      <c r="V886" s="35">
        <v>530320764</v>
      </c>
      <c r="W886" s="37">
        <f t="shared" si="13"/>
        <v>495.86916300000001</v>
      </c>
    </row>
    <row r="887" spans="1:23" s="38" customFormat="1" ht="11.25" customHeight="1" x14ac:dyDescent="0.2">
      <c r="A887" s="27" t="s">
        <v>4860</v>
      </c>
      <c r="B887" s="28" t="s">
        <v>3977</v>
      </c>
      <c r="C887" s="29">
        <v>140</v>
      </c>
      <c r="D887" s="30" t="s">
        <v>33</v>
      </c>
      <c r="E887" s="30" t="s">
        <v>4727</v>
      </c>
      <c r="F887" s="30"/>
      <c r="G887" s="30" t="s">
        <v>217</v>
      </c>
      <c r="H887" s="32">
        <v>3.74</v>
      </c>
      <c r="I887" s="30">
        <v>16.88</v>
      </c>
      <c r="J887" s="31">
        <v>36.85</v>
      </c>
      <c r="K887" s="32">
        <v>6.8974272173324298</v>
      </c>
      <c r="L887" s="33" t="s">
        <v>3981</v>
      </c>
      <c r="M887" s="33" t="s">
        <v>3982</v>
      </c>
      <c r="N887" s="33" t="s">
        <v>3983</v>
      </c>
      <c r="O887" s="30">
        <v>44.2</v>
      </c>
      <c r="P887" s="30">
        <v>47</v>
      </c>
      <c r="Q887" s="31">
        <v>43.873877961532898</v>
      </c>
      <c r="R887" s="34">
        <v>46.129352247050001</v>
      </c>
      <c r="S887" s="32">
        <v>48.384826532567097</v>
      </c>
      <c r="T887" s="35">
        <v>50996225</v>
      </c>
      <c r="U887" s="36">
        <v>57172384</v>
      </c>
      <c r="V887" s="35">
        <v>63966250</v>
      </c>
      <c r="W887" s="37">
        <f t="shared" si="13"/>
        <v>57.172384000000001</v>
      </c>
    </row>
    <row r="888" spans="1:23" s="38" customFormat="1" ht="11.25" customHeight="1" x14ac:dyDescent="0.2">
      <c r="A888" s="27" t="s">
        <v>4860</v>
      </c>
      <c r="B888" s="28" t="s">
        <v>3977</v>
      </c>
      <c r="C888" s="29">
        <v>140</v>
      </c>
      <c r="D888" s="30" t="s">
        <v>33</v>
      </c>
      <c r="E888" s="30" t="s">
        <v>4727</v>
      </c>
      <c r="F888" s="55"/>
      <c r="G888" s="30" t="s">
        <v>297</v>
      </c>
      <c r="H888" s="32">
        <v>2.89</v>
      </c>
      <c r="I888" s="30">
        <v>9.2799999999999994</v>
      </c>
      <c r="J888" s="31">
        <v>4.5999999999999996</v>
      </c>
      <c r="K888" s="32">
        <v>12.5461822660099</v>
      </c>
      <c r="L888" s="33" t="s">
        <v>4001</v>
      </c>
      <c r="M888" s="33" t="s">
        <v>4002</v>
      </c>
      <c r="N888" s="33" t="s">
        <v>4003</v>
      </c>
      <c r="O888" s="30" t="s">
        <v>179</v>
      </c>
      <c r="P888" s="30">
        <v>52.5</v>
      </c>
      <c r="Q888" s="31">
        <v>0</v>
      </c>
      <c r="R888" s="34">
        <v>30.0699104061889</v>
      </c>
      <c r="S888" s="32">
        <v>56.173925809415998</v>
      </c>
      <c r="T888" s="35">
        <v>5138</v>
      </c>
      <c r="U888" s="36">
        <v>20517909</v>
      </c>
      <c r="V888" s="35">
        <v>129338366</v>
      </c>
      <c r="W888" s="37">
        <f t="shared" si="13"/>
        <v>20.517909</v>
      </c>
    </row>
    <row r="889" spans="1:23" s="38" customFormat="1" ht="11.25" customHeight="1" x14ac:dyDescent="0.2">
      <c r="A889" s="27" t="s">
        <v>4860</v>
      </c>
      <c r="B889" s="28" t="s">
        <v>3977</v>
      </c>
      <c r="C889" s="29">
        <v>140</v>
      </c>
      <c r="D889" s="30" t="s">
        <v>33</v>
      </c>
      <c r="E889" s="30" t="s">
        <v>4727</v>
      </c>
      <c r="F889" s="55"/>
      <c r="G889" s="30" t="s">
        <v>438</v>
      </c>
      <c r="H889" s="32">
        <v>3.14</v>
      </c>
      <c r="I889" s="30">
        <v>9.5299999999999994</v>
      </c>
      <c r="J889" s="31">
        <v>59.35</v>
      </c>
      <c r="K889" s="32">
        <v>12.217058911707401</v>
      </c>
      <c r="L889" s="33" t="s">
        <v>4013</v>
      </c>
      <c r="M889" s="33" t="s">
        <v>3109</v>
      </c>
      <c r="N889" s="33" t="s">
        <v>4014</v>
      </c>
      <c r="O889" s="30">
        <v>99.4</v>
      </c>
      <c r="P889" s="30">
        <v>108.6</v>
      </c>
      <c r="Q889" s="31">
        <v>85.529631672207401</v>
      </c>
      <c r="R889" s="34">
        <v>86.216814245316399</v>
      </c>
      <c r="S889" s="32">
        <v>86.903996818425398</v>
      </c>
      <c r="T889" s="35">
        <v>546196864</v>
      </c>
      <c r="U889" s="36">
        <v>559423511</v>
      </c>
      <c r="V889" s="35">
        <v>566918387</v>
      </c>
      <c r="W889" s="37">
        <f t="shared" si="13"/>
        <v>559.42351099999996</v>
      </c>
    </row>
    <row r="890" spans="1:23" s="38" customFormat="1" ht="11.25" customHeight="1" x14ac:dyDescent="0.2">
      <c r="A890" s="27" t="s">
        <v>4776</v>
      </c>
      <c r="B890" s="28" t="s">
        <v>3079</v>
      </c>
      <c r="C890" s="29">
        <v>93</v>
      </c>
      <c r="D890" s="30" t="s">
        <v>33</v>
      </c>
      <c r="E890" s="30" t="s">
        <v>4727</v>
      </c>
      <c r="F890" s="30"/>
      <c r="G890" s="30" t="s">
        <v>324</v>
      </c>
      <c r="H890" s="30">
        <v>3</v>
      </c>
      <c r="I890" s="30">
        <v>10.7</v>
      </c>
      <c r="J890" s="31">
        <v>15.4</v>
      </c>
      <c r="K890" s="32">
        <v>16.380263290121601</v>
      </c>
      <c r="L890" s="33" t="s">
        <v>4286</v>
      </c>
      <c r="M890" s="33" t="s">
        <v>823</v>
      </c>
      <c r="N890" s="33" t="s">
        <v>3955</v>
      </c>
      <c r="O890" s="30">
        <v>0.3</v>
      </c>
      <c r="P890" s="30">
        <v>25.7</v>
      </c>
      <c r="Q890" s="32">
        <v>11.1103126904585</v>
      </c>
      <c r="R890" s="34">
        <v>21.608336992731701</v>
      </c>
      <c r="S890" s="32">
        <v>32.106361295004803</v>
      </c>
      <c r="T890" s="35">
        <v>11302416</v>
      </c>
      <c r="U890" s="36">
        <v>17438822</v>
      </c>
      <c r="V890" s="35">
        <v>55954768</v>
      </c>
      <c r="W890" s="37">
        <f t="shared" si="13"/>
        <v>17.438821999999998</v>
      </c>
    </row>
    <row r="891" spans="1:23" s="38" customFormat="1" ht="11.25" customHeight="1" x14ac:dyDescent="0.2">
      <c r="A891" s="27" t="s">
        <v>4776</v>
      </c>
      <c r="B891" s="28" t="s">
        <v>3079</v>
      </c>
      <c r="C891" s="29">
        <v>93</v>
      </c>
      <c r="D891" s="30" t="s">
        <v>33</v>
      </c>
      <c r="E891" s="30" t="s">
        <v>4727</v>
      </c>
      <c r="F891" s="30"/>
      <c r="G891" s="30" t="s">
        <v>324</v>
      </c>
      <c r="H891" s="30">
        <v>4.7</v>
      </c>
      <c r="I891" s="30">
        <v>18.2</v>
      </c>
      <c r="J891" s="31">
        <v>41.7</v>
      </c>
      <c r="K891" s="32">
        <v>9.6301547914451202</v>
      </c>
      <c r="L891" s="33" t="s">
        <v>4290</v>
      </c>
      <c r="M891" s="33" t="s">
        <v>1109</v>
      </c>
      <c r="N891" s="67" t="s">
        <v>3263</v>
      </c>
      <c r="O891" s="30">
        <v>38.799999999999997</v>
      </c>
      <c r="P891" s="65">
        <v>43.5</v>
      </c>
      <c r="Q891" s="32">
        <v>38.246898147182797</v>
      </c>
      <c r="R891" s="34">
        <v>40.612453066332897</v>
      </c>
      <c r="S891" s="32">
        <v>42.978007985483103</v>
      </c>
      <c r="T891" s="35">
        <v>289679306</v>
      </c>
      <c r="U891" s="36">
        <v>341518212</v>
      </c>
      <c r="V891" s="35">
        <v>385637990</v>
      </c>
      <c r="W891" s="37">
        <f t="shared" si="13"/>
        <v>341.51821200000001</v>
      </c>
    </row>
    <row r="892" spans="1:23" s="38" customFormat="1" ht="11.25" customHeight="1" x14ac:dyDescent="0.2">
      <c r="A892" s="27" t="s">
        <v>4776</v>
      </c>
      <c r="B892" s="28" t="s">
        <v>3079</v>
      </c>
      <c r="C892" s="29">
        <v>93</v>
      </c>
      <c r="D892" s="30" t="s">
        <v>33</v>
      </c>
      <c r="E892" s="30" t="s">
        <v>4727</v>
      </c>
      <c r="F892" s="30"/>
      <c r="G892" s="30" t="s">
        <v>241</v>
      </c>
      <c r="H892" s="30">
        <v>3.1</v>
      </c>
      <c r="I892" s="30">
        <v>10.3</v>
      </c>
      <c r="J892" s="31">
        <v>13</v>
      </c>
      <c r="K892" s="32">
        <v>17.0163900198351</v>
      </c>
      <c r="L892" s="33" t="s">
        <v>4323</v>
      </c>
      <c r="M892" s="33" t="s">
        <v>4322</v>
      </c>
      <c r="N892" s="33" t="s">
        <v>2084</v>
      </c>
      <c r="O892" s="30">
        <v>12.5</v>
      </c>
      <c r="P892" s="30">
        <v>18.600000000000001</v>
      </c>
      <c r="Q892" s="32">
        <v>8.9864016363968702</v>
      </c>
      <c r="R892" s="34">
        <v>18.546885245901599</v>
      </c>
      <c r="S892" s="32">
        <v>28.107368855406399</v>
      </c>
      <c r="T892" s="35">
        <v>5774531</v>
      </c>
      <c r="U892" s="36">
        <v>12555669</v>
      </c>
      <c r="V892" s="35">
        <v>19067972</v>
      </c>
      <c r="W892" s="37">
        <f t="shared" si="13"/>
        <v>12.555669</v>
      </c>
    </row>
    <row r="893" spans="1:23" s="38" customFormat="1" ht="11.25" customHeight="1" x14ac:dyDescent="0.2">
      <c r="A893" s="27" t="s">
        <v>4776</v>
      </c>
      <c r="B893" s="28" t="s">
        <v>3079</v>
      </c>
      <c r="C893" s="29">
        <v>93</v>
      </c>
      <c r="D893" s="30" t="s">
        <v>33</v>
      </c>
      <c r="E893" s="30" t="s">
        <v>4727</v>
      </c>
      <c r="F893" s="30"/>
      <c r="G893" s="30" t="s">
        <v>256</v>
      </c>
      <c r="H893" s="30">
        <v>4.4000000000000004</v>
      </c>
      <c r="I893" s="30">
        <v>14.8</v>
      </c>
      <c r="J893" s="31">
        <v>57.8</v>
      </c>
      <c r="K893" s="32">
        <v>11.842487648939301</v>
      </c>
      <c r="L893" s="33" t="s">
        <v>4346</v>
      </c>
      <c r="M893" s="33" t="s">
        <v>4347</v>
      </c>
      <c r="N893" s="33" t="s">
        <v>561</v>
      </c>
      <c r="O893" s="30">
        <v>94.3</v>
      </c>
      <c r="P893" s="30">
        <v>130.6</v>
      </c>
      <c r="Q893" s="32">
        <v>74.099045977871</v>
      </c>
      <c r="R893" s="34">
        <v>83.941570247933896</v>
      </c>
      <c r="S893" s="32">
        <v>93.784094517996806</v>
      </c>
      <c r="T893" s="35">
        <v>600522453</v>
      </c>
      <c r="U893" s="36">
        <v>610658575</v>
      </c>
      <c r="V893" s="35">
        <v>615260287</v>
      </c>
      <c r="W893" s="37">
        <f t="shared" si="13"/>
        <v>610.65857500000004</v>
      </c>
    </row>
    <row r="894" spans="1:23" s="38" customFormat="1" ht="11.25" customHeight="1" x14ac:dyDescent="0.2">
      <c r="A894" s="27" t="s">
        <v>4776</v>
      </c>
      <c r="B894" s="28" t="s">
        <v>3079</v>
      </c>
      <c r="C894" s="29">
        <v>93</v>
      </c>
      <c r="D894" s="30" t="s">
        <v>33</v>
      </c>
      <c r="E894" s="30" t="s">
        <v>4727</v>
      </c>
      <c r="F894" s="30"/>
      <c r="G894" s="30" t="s">
        <v>267</v>
      </c>
      <c r="H894" s="30">
        <v>2.8</v>
      </c>
      <c r="I894" s="30">
        <v>10.6</v>
      </c>
      <c r="J894" s="31">
        <v>34.4</v>
      </c>
      <c r="K894" s="32">
        <v>16.5347940758775</v>
      </c>
      <c r="L894" s="33" t="s">
        <v>4361</v>
      </c>
      <c r="M894" s="33" t="s">
        <v>1949</v>
      </c>
      <c r="N894" s="33" t="s">
        <v>4362</v>
      </c>
      <c r="O894" s="30">
        <v>41.9</v>
      </c>
      <c r="P894" s="30">
        <v>62.8</v>
      </c>
      <c r="Q894" s="32">
        <v>42.004085756983599</v>
      </c>
      <c r="R894" s="34">
        <v>45.158552631578999</v>
      </c>
      <c r="S894" s="32">
        <v>48.3130195061743</v>
      </c>
      <c r="T894" s="35">
        <v>64143126</v>
      </c>
      <c r="U894" s="36">
        <v>314663336</v>
      </c>
      <c r="V894" s="35">
        <v>467855094</v>
      </c>
      <c r="W894" s="37">
        <f t="shared" si="13"/>
        <v>314.66333600000002</v>
      </c>
    </row>
    <row r="895" spans="1:23" s="38" customFormat="1" ht="11.25" customHeight="1" x14ac:dyDescent="0.2">
      <c r="A895" s="27" t="s">
        <v>4776</v>
      </c>
      <c r="B895" s="28" t="s">
        <v>3079</v>
      </c>
      <c r="C895" s="29">
        <v>93</v>
      </c>
      <c r="D895" s="30" t="s">
        <v>33</v>
      </c>
      <c r="E895" s="30" t="s">
        <v>4727</v>
      </c>
      <c r="F895" s="30"/>
      <c r="G895" s="30" t="s">
        <v>275</v>
      </c>
      <c r="H895" s="30">
        <v>3.8</v>
      </c>
      <c r="I895" s="30">
        <v>22.4</v>
      </c>
      <c r="J895" s="31">
        <v>32</v>
      </c>
      <c r="K895" s="32">
        <v>7.8245007680491598</v>
      </c>
      <c r="L895" s="33" t="s">
        <v>4369</v>
      </c>
      <c r="M895" s="33" t="s">
        <v>4018</v>
      </c>
      <c r="N895" s="33" t="s">
        <v>4062</v>
      </c>
      <c r="O895" s="30">
        <v>0</v>
      </c>
      <c r="P895" s="30">
        <v>46.9</v>
      </c>
      <c r="Q895" s="32">
        <v>23.186054789996799</v>
      </c>
      <c r="R895" s="34">
        <v>26.4155642023346</v>
      </c>
      <c r="S895" s="32">
        <v>29.645073614672398</v>
      </c>
      <c r="T895" s="35">
        <v>26607314</v>
      </c>
      <c r="U895" s="36">
        <v>30258695</v>
      </c>
      <c r="V895" s="35">
        <v>34611248</v>
      </c>
      <c r="W895" s="37">
        <f t="shared" si="13"/>
        <v>30.258694999999999</v>
      </c>
    </row>
    <row r="896" spans="1:23" s="38" customFormat="1" ht="11.25" customHeight="1" x14ac:dyDescent="0.2">
      <c r="A896" s="27" t="s">
        <v>4776</v>
      </c>
      <c r="B896" s="28" t="s">
        <v>3079</v>
      </c>
      <c r="C896" s="29">
        <v>93</v>
      </c>
      <c r="D896" s="30" t="s">
        <v>33</v>
      </c>
      <c r="E896" s="30" t="s">
        <v>4727</v>
      </c>
      <c r="F896" s="30"/>
      <c r="G896" s="30" t="s">
        <v>275</v>
      </c>
      <c r="H896" s="30">
        <v>2.8</v>
      </c>
      <c r="I896" s="30">
        <v>14.2</v>
      </c>
      <c r="J896" s="31">
        <v>182.8</v>
      </c>
      <c r="K896" s="32">
        <v>12.3428744510071</v>
      </c>
      <c r="L896" s="33" t="s">
        <v>4377</v>
      </c>
      <c r="M896" s="33" t="s">
        <v>2109</v>
      </c>
      <c r="N896" s="33" t="s">
        <v>4376</v>
      </c>
      <c r="O896" s="30">
        <v>167.42317073170699</v>
      </c>
      <c r="P896" s="30">
        <v>189.03114754098399</v>
      </c>
      <c r="Q896" s="32">
        <v>156.39554830591999</v>
      </c>
      <c r="R896" s="34">
        <v>161.21482795377401</v>
      </c>
      <c r="S896" s="32">
        <v>166.034107601627</v>
      </c>
      <c r="T896" s="35">
        <v>604033193</v>
      </c>
      <c r="U896" s="36">
        <v>622031399</v>
      </c>
      <c r="V896" s="35">
        <v>629940801</v>
      </c>
      <c r="W896" s="37">
        <f t="shared" si="13"/>
        <v>622.03139899999996</v>
      </c>
    </row>
    <row r="897" spans="1:23" s="38" customFormat="1" ht="11.25" customHeight="1" x14ac:dyDescent="0.25">
      <c r="A897" s="44" t="s">
        <v>4748</v>
      </c>
      <c r="B897" s="28" t="s">
        <v>2718</v>
      </c>
      <c r="C897" s="29">
        <v>140</v>
      </c>
      <c r="D897" s="30" t="s">
        <v>95</v>
      </c>
      <c r="E897" s="30" t="s">
        <v>4727</v>
      </c>
      <c r="F897" s="30"/>
      <c r="G897" s="30" t="s">
        <v>202</v>
      </c>
      <c r="H897" s="30">
        <v>6.02</v>
      </c>
      <c r="I897" s="30">
        <v>44</v>
      </c>
      <c r="J897" s="31">
        <v>45.51</v>
      </c>
      <c r="K897" s="32">
        <v>2.6461038961039001</v>
      </c>
      <c r="L897" s="33" t="s">
        <v>2740</v>
      </c>
      <c r="M897" s="54" t="s">
        <v>2741</v>
      </c>
      <c r="N897" s="54" t="s">
        <v>2739</v>
      </c>
      <c r="O897" s="30">
        <v>46.6</v>
      </c>
      <c r="P897" s="30">
        <v>50.9</v>
      </c>
      <c r="Q897" s="31">
        <v>42.519461760461802</v>
      </c>
      <c r="R897" s="34">
        <v>43.587703703703703</v>
      </c>
      <c r="S897" s="32">
        <v>44.655945646945597</v>
      </c>
      <c r="T897" s="35">
        <v>34267187</v>
      </c>
      <c r="U897" s="36">
        <v>35699730</v>
      </c>
      <c r="V897" s="35">
        <v>37879551</v>
      </c>
      <c r="W897" s="37">
        <f t="shared" si="13"/>
        <v>35.699730000000002</v>
      </c>
    </row>
    <row r="898" spans="1:23" s="38" customFormat="1" ht="11.25" customHeight="1" x14ac:dyDescent="0.25">
      <c r="A898" s="44" t="s">
        <v>4748</v>
      </c>
      <c r="B898" s="28" t="s">
        <v>2718</v>
      </c>
      <c r="C898" s="29">
        <v>140</v>
      </c>
      <c r="D898" s="30" t="s">
        <v>95</v>
      </c>
      <c r="E898" s="30" t="s">
        <v>4727</v>
      </c>
      <c r="F898" s="30"/>
      <c r="G898" s="30" t="s">
        <v>202</v>
      </c>
      <c r="H898" s="30">
        <v>11.04</v>
      </c>
      <c r="I898" s="30">
        <v>16.399999999999999</v>
      </c>
      <c r="J898" s="31">
        <v>143.91</v>
      </c>
      <c r="K898" s="32">
        <v>7.0993031358885004</v>
      </c>
      <c r="L898" s="33" t="s">
        <v>2763</v>
      </c>
      <c r="M898" s="43" t="s">
        <v>2764</v>
      </c>
      <c r="N898" s="43" t="s">
        <v>2765</v>
      </c>
      <c r="O898" s="30">
        <v>162.30000000000001</v>
      </c>
      <c r="P898" s="30">
        <v>178.8</v>
      </c>
      <c r="Q898" s="31">
        <v>131.948396579031</v>
      </c>
      <c r="R898" s="34">
        <v>135.062409090909</v>
      </c>
      <c r="S898" s="32">
        <v>138.176421602787</v>
      </c>
      <c r="T898" s="35">
        <v>720165641</v>
      </c>
      <c r="U898" s="36">
        <v>725679385</v>
      </c>
      <c r="V898" s="35">
        <v>732821688</v>
      </c>
      <c r="W898" s="37">
        <f t="shared" si="13"/>
        <v>725.67938500000002</v>
      </c>
    </row>
    <row r="899" spans="1:23" s="38" customFormat="1" ht="11.25" customHeight="1" x14ac:dyDescent="0.25">
      <c r="A899" s="44" t="s">
        <v>4748</v>
      </c>
      <c r="B899" s="28" t="s">
        <v>2718</v>
      </c>
      <c r="C899" s="29">
        <v>140</v>
      </c>
      <c r="D899" s="30" t="s">
        <v>95</v>
      </c>
      <c r="E899" s="30" t="s">
        <v>4727</v>
      </c>
      <c r="F899" s="30"/>
      <c r="G899" s="30" t="s">
        <v>202</v>
      </c>
      <c r="H899" s="30">
        <v>3.29</v>
      </c>
      <c r="I899" s="30">
        <v>3.9</v>
      </c>
      <c r="J899" s="31">
        <v>172.41</v>
      </c>
      <c r="K899" s="32">
        <v>29.8534798534799</v>
      </c>
      <c r="L899" s="33" t="s">
        <v>2768</v>
      </c>
      <c r="M899" s="43" t="s">
        <v>2769</v>
      </c>
      <c r="N899" s="43" t="s">
        <v>2561</v>
      </c>
      <c r="O899" s="30">
        <v>186.5</v>
      </c>
      <c r="P899" s="30">
        <v>210.8</v>
      </c>
      <c r="Q899" s="31">
        <v>147.28921477516701</v>
      </c>
      <c r="R899" s="34">
        <v>159.442926724138</v>
      </c>
      <c r="S899" s="32">
        <v>171.596638673109</v>
      </c>
      <c r="T899" s="35">
        <v>742386229</v>
      </c>
      <c r="U899" s="36">
        <v>756420303</v>
      </c>
      <c r="V899" s="35">
        <v>743826156</v>
      </c>
      <c r="W899" s="37">
        <f t="shared" si="13"/>
        <v>756.42030299999999</v>
      </c>
    </row>
    <row r="900" spans="1:23" s="38" customFormat="1" ht="11.25" customHeight="1" x14ac:dyDescent="0.25">
      <c r="A900" s="44" t="s">
        <v>4748</v>
      </c>
      <c r="B900" s="28" t="s">
        <v>2718</v>
      </c>
      <c r="C900" s="29">
        <v>140</v>
      </c>
      <c r="D900" s="30" t="s">
        <v>95</v>
      </c>
      <c r="E900" s="30" t="s">
        <v>4727</v>
      </c>
      <c r="F900" s="30"/>
      <c r="G900" s="30" t="s">
        <v>217</v>
      </c>
      <c r="H900" s="30">
        <v>3.4</v>
      </c>
      <c r="I900" s="30">
        <v>3.2</v>
      </c>
      <c r="J900" s="31">
        <v>63.11</v>
      </c>
      <c r="K900" s="32">
        <v>36.383928571428598</v>
      </c>
      <c r="L900" s="33" t="s">
        <v>1006</v>
      </c>
      <c r="M900" s="54" t="s">
        <v>2777</v>
      </c>
      <c r="N900" s="54" t="s">
        <v>2779</v>
      </c>
      <c r="O900" s="30">
        <v>36.9</v>
      </c>
      <c r="P900" s="30">
        <v>84.6</v>
      </c>
      <c r="Q900" s="31">
        <v>41.661286149825798</v>
      </c>
      <c r="R900" s="34">
        <v>58.211536585365899</v>
      </c>
      <c r="S900" s="32">
        <v>74.761787020905899</v>
      </c>
      <c r="T900" s="35">
        <v>41975105</v>
      </c>
      <c r="U900" s="36">
        <v>79696364</v>
      </c>
      <c r="V900" s="35">
        <v>172750090</v>
      </c>
      <c r="W900" s="37">
        <f t="shared" si="13"/>
        <v>79.696364000000003</v>
      </c>
    </row>
    <row r="901" spans="1:23" s="38" customFormat="1" ht="11.25" customHeight="1" x14ac:dyDescent="0.25">
      <c r="A901" s="44" t="s">
        <v>4748</v>
      </c>
      <c r="B901" s="28" t="s">
        <v>2718</v>
      </c>
      <c r="C901" s="29">
        <v>140</v>
      </c>
      <c r="D901" s="30" t="s">
        <v>95</v>
      </c>
      <c r="E901" s="30" t="s">
        <v>4727</v>
      </c>
      <c r="F901" s="30"/>
      <c r="G901" s="30" t="s">
        <v>241</v>
      </c>
      <c r="H901" s="30">
        <v>4.7699999999999996</v>
      </c>
      <c r="I901" s="30">
        <v>4.9000000000000004</v>
      </c>
      <c r="J901" s="31">
        <v>175.31</v>
      </c>
      <c r="K901" s="32">
        <v>23.760932944606399</v>
      </c>
      <c r="L901" s="33" t="s">
        <v>2816</v>
      </c>
      <c r="M901" s="54" t="s">
        <v>2817</v>
      </c>
      <c r="N901" s="54" t="s">
        <v>2818</v>
      </c>
      <c r="O901" s="30">
        <v>180.222222222222</v>
      </c>
      <c r="P901" s="30">
        <v>209.6</v>
      </c>
      <c r="Q901" s="31">
        <v>152.41053939474301</v>
      </c>
      <c r="R901" s="34">
        <v>164.24682231405001</v>
      </c>
      <c r="S901" s="32">
        <v>176.083105233357</v>
      </c>
      <c r="T901" s="35">
        <v>792611139</v>
      </c>
      <c r="U901" s="36">
        <v>804979204</v>
      </c>
      <c r="V901" s="35">
        <v>835312286</v>
      </c>
      <c r="W901" s="37">
        <f t="shared" si="13"/>
        <v>804.97920399999998</v>
      </c>
    </row>
    <row r="902" spans="1:23" s="38" customFormat="1" ht="11.25" customHeight="1" x14ac:dyDescent="0.25">
      <c r="A902" s="44" t="s">
        <v>4748</v>
      </c>
      <c r="B902" s="28" t="s">
        <v>2718</v>
      </c>
      <c r="C902" s="29">
        <v>140</v>
      </c>
      <c r="D902" s="30" t="s">
        <v>95</v>
      </c>
      <c r="E902" s="30" t="s">
        <v>4727</v>
      </c>
      <c r="F902" s="30"/>
      <c r="G902" s="30" t="s">
        <v>256</v>
      </c>
      <c r="H902" s="30">
        <v>4.29</v>
      </c>
      <c r="I902" s="30">
        <v>4.5999999999999996</v>
      </c>
      <c r="J902" s="31">
        <v>57.41</v>
      </c>
      <c r="K902" s="32">
        <v>25.3105590062112</v>
      </c>
      <c r="L902" s="33" t="s">
        <v>2825</v>
      </c>
      <c r="M902" s="54" t="s">
        <v>1394</v>
      </c>
      <c r="N902" s="33" t="s">
        <v>2826</v>
      </c>
      <c r="O902" s="30">
        <v>38.6</v>
      </c>
      <c r="P902" s="30">
        <v>77.8</v>
      </c>
      <c r="Q902" s="31">
        <v>36.657060241999602</v>
      </c>
      <c r="R902" s="34">
        <v>48.813134948096902</v>
      </c>
      <c r="S902" s="32">
        <v>60.969209654194202</v>
      </c>
      <c r="T902" s="35">
        <v>40374238</v>
      </c>
      <c r="U902" s="36">
        <v>124009661</v>
      </c>
      <c r="V902" s="35">
        <v>581903792</v>
      </c>
      <c r="W902" s="37">
        <f t="shared" ref="W902:W965" si="14">U902/1000000</f>
        <v>124.00966099999999</v>
      </c>
    </row>
    <row r="903" spans="1:23" s="38" customFormat="1" ht="11.25" customHeight="1" x14ac:dyDescent="0.25">
      <c r="A903" s="44" t="s">
        <v>4748</v>
      </c>
      <c r="B903" s="28" t="s">
        <v>2718</v>
      </c>
      <c r="C903" s="29">
        <v>140</v>
      </c>
      <c r="D903" s="30" t="s">
        <v>95</v>
      </c>
      <c r="E903" s="30" t="s">
        <v>4727</v>
      </c>
      <c r="F903" s="30"/>
      <c r="G903" s="30" t="s">
        <v>256</v>
      </c>
      <c r="H903" s="30">
        <v>9.0399999999999991</v>
      </c>
      <c r="I903" s="30">
        <v>9.1</v>
      </c>
      <c r="J903" s="31">
        <v>120.31</v>
      </c>
      <c r="K903" s="32">
        <v>12.794348508634201</v>
      </c>
      <c r="L903" s="33" t="s">
        <v>2827</v>
      </c>
      <c r="M903" s="54" t="s">
        <v>2828</v>
      </c>
      <c r="N903" s="54" t="s">
        <v>2829</v>
      </c>
      <c r="O903" s="30">
        <v>107.1</v>
      </c>
      <c r="P903" s="30">
        <v>127.9</v>
      </c>
      <c r="Q903" s="31">
        <v>98.269432797971305</v>
      </c>
      <c r="R903" s="34">
        <v>104.125307692308</v>
      </c>
      <c r="S903" s="32">
        <v>109.981182586644</v>
      </c>
      <c r="T903" s="35">
        <v>619090292</v>
      </c>
      <c r="U903" s="36">
        <v>631718368</v>
      </c>
      <c r="V903" s="35">
        <v>641730686</v>
      </c>
      <c r="W903" s="37">
        <f t="shared" si="14"/>
        <v>631.71836800000005</v>
      </c>
    </row>
    <row r="904" spans="1:23" s="38" customFormat="1" ht="11.25" customHeight="1" x14ac:dyDescent="0.25">
      <c r="A904" s="44" t="s">
        <v>4748</v>
      </c>
      <c r="B904" s="28" t="s">
        <v>2718</v>
      </c>
      <c r="C904" s="29">
        <v>140</v>
      </c>
      <c r="D904" s="30" t="s">
        <v>95</v>
      </c>
      <c r="E904" s="30" t="s">
        <v>4727</v>
      </c>
      <c r="F904" s="30"/>
      <c r="G904" s="30" t="s">
        <v>256</v>
      </c>
      <c r="H904" s="30">
        <v>6.79</v>
      </c>
      <c r="I904" s="30">
        <v>7.6</v>
      </c>
      <c r="J904" s="31">
        <v>135.11000000000001</v>
      </c>
      <c r="K904" s="32">
        <v>15.3195488721805</v>
      </c>
      <c r="L904" s="33" t="s">
        <v>2830</v>
      </c>
      <c r="M904" s="54" t="s">
        <v>2333</v>
      </c>
      <c r="N904" s="54" t="s">
        <v>2339</v>
      </c>
      <c r="O904" s="30">
        <v>120</v>
      </c>
      <c r="P904" s="30">
        <v>145</v>
      </c>
      <c r="Q904" s="31">
        <v>111.531634688816</v>
      </c>
      <c r="R904" s="34">
        <v>119.039015706806</v>
      </c>
      <c r="S904" s="32">
        <v>126.546396724796</v>
      </c>
      <c r="T904" s="35">
        <v>638518477</v>
      </c>
      <c r="U904" s="36">
        <v>675114662</v>
      </c>
      <c r="V904" s="35">
        <v>695552221</v>
      </c>
      <c r="W904" s="37">
        <f t="shared" si="14"/>
        <v>675.11466199999995</v>
      </c>
    </row>
    <row r="905" spans="1:23" s="38" customFormat="1" ht="11.25" customHeight="1" x14ac:dyDescent="0.25">
      <c r="A905" s="44" t="s">
        <v>4748</v>
      </c>
      <c r="B905" s="28" t="s">
        <v>2718</v>
      </c>
      <c r="C905" s="29">
        <v>140</v>
      </c>
      <c r="D905" s="30" t="s">
        <v>95</v>
      </c>
      <c r="E905" s="30" t="s">
        <v>4727</v>
      </c>
      <c r="F905" s="30"/>
      <c r="G905" s="30" t="s">
        <v>267</v>
      </c>
      <c r="H905" s="30">
        <v>6.08</v>
      </c>
      <c r="I905" s="30">
        <v>6</v>
      </c>
      <c r="J905" s="31">
        <v>59.21</v>
      </c>
      <c r="K905" s="32">
        <v>19.404761904761902</v>
      </c>
      <c r="L905" s="33" t="s">
        <v>2849</v>
      </c>
      <c r="M905" s="54" t="s">
        <v>2850</v>
      </c>
      <c r="N905" s="54" t="s">
        <v>2851</v>
      </c>
      <c r="O905" s="30">
        <v>54.55</v>
      </c>
      <c r="P905" s="30">
        <v>81.8</v>
      </c>
      <c r="Q905" s="31">
        <v>44.873713288456699</v>
      </c>
      <c r="R905" s="34">
        <v>53.936041884816703</v>
      </c>
      <c r="S905" s="32">
        <v>62.998370481176799</v>
      </c>
      <c r="T905" s="35">
        <v>170868900</v>
      </c>
      <c r="U905" s="36">
        <v>535963197</v>
      </c>
      <c r="V905" s="35">
        <v>613218318</v>
      </c>
      <c r="W905" s="37">
        <f t="shared" si="14"/>
        <v>535.96319700000004</v>
      </c>
    </row>
    <row r="906" spans="1:23" s="38" customFormat="1" ht="11.25" customHeight="1" x14ac:dyDescent="0.25">
      <c r="A906" s="44" t="s">
        <v>4748</v>
      </c>
      <c r="B906" s="28" t="s">
        <v>2718</v>
      </c>
      <c r="C906" s="29">
        <v>140</v>
      </c>
      <c r="D906" s="30" t="s">
        <v>95</v>
      </c>
      <c r="E906" s="30" t="s">
        <v>4727</v>
      </c>
      <c r="F906" s="30"/>
      <c r="G906" s="30" t="s">
        <v>275</v>
      </c>
      <c r="H906" s="30">
        <v>25.96</v>
      </c>
      <c r="I906" s="30">
        <v>41.9</v>
      </c>
      <c r="J906" s="31">
        <v>171.61</v>
      </c>
      <c r="K906" s="32">
        <v>2.7787248550971699</v>
      </c>
      <c r="L906" s="33" t="s">
        <v>2893</v>
      </c>
      <c r="M906" s="54" t="s">
        <v>2892</v>
      </c>
      <c r="N906" s="54" t="s">
        <v>2894</v>
      </c>
      <c r="O906" s="30">
        <v>173.7</v>
      </c>
      <c r="P906" s="30">
        <v>176.72978723404299</v>
      </c>
      <c r="Q906" s="31">
        <v>154.95722049455401</v>
      </c>
      <c r="R906" s="34">
        <v>156.24055263157899</v>
      </c>
      <c r="S906" s="32">
        <v>157.52388476860401</v>
      </c>
      <c r="T906" s="35">
        <v>595066493</v>
      </c>
      <c r="U906" s="36">
        <v>604196280</v>
      </c>
      <c r="V906" s="35">
        <v>610228805</v>
      </c>
      <c r="W906" s="37">
        <f t="shared" si="14"/>
        <v>604.19628</v>
      </c>
    </row>
    <row r="907" spans="1:23" s="38" customFormat="1" ht="11.25" customHeight="1" x14ac:dyDescent="0.2">
      <c r="A907" s="27" t="s">
        <v>4780</v>
      </c>
      <c r="B907" s="28" t="s">
        <v>3170</v>
      </c>
      <c r="C907" s="29">
        <v>107</v>
      </c>
      <c r="D907" s="30" t="s">
        <v>95</v>
      </c>
      <c r="E907" s="30" t="s">
        <v>4727</v>
      </c>
      <c r="F907" s="30"/>
      <c r="G907" s="30" t="s">
        <v>202</v>
      </c>
      <c r="H907" s="32">
        <v>19</v>
      </c>
      <c r="I907" s="30">
        <v>56</v>
      </c>
      <c r="J907" s="31">
        <v>170.85</v>
      </c>
      <c r="K907" s="32">
        <v>2.7202937249666199</v>
      </c>
      <c r="L907" s="33" t="s">
        <v>3174</v>
      </c>
      <c r="M907" s="33" t="s">
        <v>1331</v>
      </c>
      <c r="N907" s="33" t="s">
        <v>3175</v>
      </c>
      <c r="O907" s="30">
        <v>169.3</v>
      </c>
      <c r="P907" s="30">
        <v>171.8</v>
      </c>
      <c r="Q907" s="31">
        <v>132.89313022415499</v>
      </c>
      <c r="R907" s="34">
        <v>133.99318290598299</v>
      </c>
      <c r="S907" s="32">
        <v>135.09323558781099</v>
      </c>
      <c r="T907" s="35">
        <v>721992567</v>
      </c>
      <c r="U907" s="36">
        <v>725679385</v>
      </c>
      <c r="V907" s="35">
        <v>727267752</v>
      </c>
      <c r="W907" s="37">
        <f t="shared" si="14"/>
        <v>725.67938500000002</v>
      </c>
    </row>
    <row r="908" spans="1:23" s="38" customFormat="1" ht="11.25" customHeight="1" x14ac:dyDescent="0.2">
      <c r="A908" s="27" t="s">
        <v>4787</v>
      </c>
      <c r="B908" s="28" t="s">
        <v>3193</v>
      </c>
      <c r="C908" s="29">
        <v>135</v>
      </c>
      <c r="D908" s="30" t="s">
        <v>95</v>
      </c>
      <c r="E908" s="30" t="s">
        <v>4727</v>
      </c>
      <c r="F908" s="30"/>
      <c r="G908" s="30" t="s">
        <v>217</v>
      </c>
      <c r="H908" s="30">
        <v>2</v>
      </c>
      <c r="I908" s="30">
        <v>9</v>
      </c>
      <c r="J908" s="31">
        <v>74.7</v>
      </c>
      <c r="K908" s="32">
        <v>13.415637860082301</v>
      </c>
      <c r="L908" s="33" t="s">
        <v>3203</v>
      </c>
      <c r="M908" s="33" t="s">
        <v>338</v>
      </c>
      <c r="N908" s="33" t="s">
        <v>3204</v>
      </c>
      <c r="O908" s="30">
        <v>72.2</v>
      </c>
      <c r="P908" s="30">
        <v>76.8</v>
      </c>
      <c r="Q908" s="31">
        <v>69.162986656690407</v>
      </c>
      <c r="R908" s="34">
        <v>59.1</v>
      </c>
      <c r="S908" s="32">
        <v>71.3176194039157</v>
      </c>
      <c r="T908" s="35">
        <v>133686934</v>
      </c>
      <c r="U908" s="36">
        <v>82092327</v>
      </c>
      <c r="V908" s="35">
        <v>153489804</v>
      </c>
      <c r="W908" s="37">
        <f t="shared" si="14"/>
        <v>82.092326999999997</v>
      </c>
    </row>
    <row r="909" spans="1:23" s="38" customFormat="1" ht="11.25" customHeight="1" x14ac:dyDescent="0.2">
      <c r="A909" s="27" t="s">
        <v>4787</v>
      </c>
      <c r="B909" s="28" t="s">
        <v>3193</v>
      </c>
      <c r="C909" s="29">
        <v>135</v>
      </c>
      <c r="D909" s="30" t="s">
        <v>95</v>
      </c>
      <c r="E909" s="30" t="s">
        <v>4727</v>
      </c>
      <c r="F909" s="30"/>
      <c r="G909" s="30" t="s">
        <v>256</v>
      </c>
      <c r="H909" s="30">
        <v>2.2000000000000002</v>
      </c>
      <c r="I909" s="30">
        <v>10</v>
      </c>
      <c r="J909" s="31">
        <v>227.7</v>
      </c>
      <c r="K909" s="32">
        <v>12.074074074074099</v>
      </c>
      <c r="L909" s="33" t="s">
        <v>3219</v>
      </c>
      <c r="M909" s="33" t="s">
        <v>3220</v>
      </c>
      <c r="N909" s="33" t="s">
        <v>3221</v>
      </c>
      <c r="O909" s="30">
        <v>46.6</v>
      </c>
      <c r="P909" s="30" t="s">
        <v>179</v>
      </c>
      <c r="Q909" s="31">
        <v>48.965133175728901</v>
      </c>
      <c r="R909" s="34">
        <v>51.2566382978723</v>
      </c>
      <c r="S909" s="32">
        <v>53.548143420015798</v>
      </c>
      <c r="T909" s="35">
        <v>114883663</v>
      </c>
      <c r="U909" s="36">
        <v>124009661</v>
      </c>
      <c r="V909" s="35">
        <v>486243275</v>
      </c>
      <c r="W909" s="37">
        <f t="shared" si="14"/>
        <v>124.00966099999999</v>
      </c>
    </row>
    <row r="910" spans="1:23" s="38" customFormat="1" ht="11.25" customHeight="1" x14ac:dyDescent="0.2">
      <c r="A910" s="27" t="s">
        <v>4787</v>
      </c>
      <c r="B910" s="28" t="s">
        <v>3193</v>
      </c>
      <c r="C910" s="29">
        <v>135</v>
      </c>
      <c r="D910" s="30" t="s">
        <v>95</v>
      </c>
      <c r="E910" s="30" t="s">
        <v>4727</v>
      </c>
      <c r="F910" s="30"/>
      <c r="G910" s="30" t="s">
        <v>256</v>
      </c>
      <c r="H910" s="30">
        <v>2.2999999999999998</v>
      </c>
      <c r="I910" s="30">
        <v>10</v>
      </c>
      <c r="J910" s="31">
        <v>281.5</v>
      </c>
      <c r="K910" s="32">
        <v>12.074074074074099</v>
      </c>
      <c r="L910" s="33" t="s">
        <v>3222</v>
      </c>
      <c r="M910" s="33" t="s">
        <v>3223</v>
      </c>
      <c r="N910" s="33" t="s">
        <v>917</v>
      </c>
      <c r="O910" s="30">
        <v>157.4</v>
      </c>
      <c r="P910" s="31">
        <v>160.69999999999999</v>
      </c>
      <c r="Q910" s="31">
        <v>135.97330583494801</v>
      </c>
      <c r="R910" s="34">
        <v>136.88995046001401</v>
      </c>
      <c r="S910" s="32">
        <v>137.69659508508099</v>
      </c>
      <c r="T910" s="35">
        <v>709004299</v>
      </c>
      <c r="U910" s="36">
        <v>711900226</v>
      </c>
      <c r="V910" s="35">
        <v>717929320</v>
      </c>
      <c r="W910" s="37">
        <f t="shared" si="14"/>
        <v>711.90022599999998</v>
      </c>
    </row>
    <row r="911" spans="1:23" s="38" customFormat="1" ht="11.25" customHeight="1" x14ac:dyDescent="0.2">
      <c r="A911" s="27" t="s">
        <v>4787</v>
      </c>
      <c r="B911" s="28" t="s">
        <v>3193</v>
      </c>
      <c r="C911" s="29">
        <v>135</v>
      </c>
      <c r="D911" s="30" t="s">
        <v>95</v>
      </c>
      <c r="E911" s="30" t="s">
        <v>4727</v>
      </c>
      <c r="F911" s="55"/>
      <c r="G911" s="30" t="s">
        <v>275</v>
      </c>
      <c r="H911" s="30">
        <v>2.4</v>
      </c>
      <c r="I911" s="30">
        <v>10</v>
      </c>
      <c r="J911" s="31">
        <v>49.2</v>
      </c>
      <c r="K911" s="32">
        <v>12.074074074074099</v>
      </c>
      <c r="L911" s="33" t="s">
        <v>3234</v>
      </c>
      <c r="M911" s="33" t="s">
        <v>2874</v>
      </c>
      <c r="N911" s="33" t="s">
        <v>3235</v>
      </c>
      <c r="O911" s="30">
        <v>74.8</v>
      </c>
      <c r="P911" s="30" t="s">
        <v>179</v>
      </c>
      <c r="Q911" s="31">
        <v>62.171618406285099</v>
      </c>
      <c r="R911" s="34">
        <v>64.703515151515205</v>
      </c>
      <c r="S911" s="32">
        <v>67.235411896745205</v>
      </c>
      <c r="T911" s="35">
        <v>416482308</v>
      </c>
      <c r="U911" s="36">
        <v>420422363</v>
      </c>
      <c r="V911" s="35">
        <v>420728716</v>
      </c>
      <c r="W911" s="37">
        <f t="shared" si="14"/>
        <v>420.42236300000002</v>
      </c>
    </row>
    <row r="912" spans="1:23" s="38" customFormat="1" ht="11.25" customHeight="1" x14ac:dyDescent="0.2">
      <c r="A912" s="27" t="s">
        <v>4787</v>
      </c>
      <c r="B912" s="28" t="s">
        <v>3193</v>
      </c>
      <c r="C912" s="29">
        <v>135</v>
      </c>
      <c r="D912" s="30" t="s">
        <v>95</v>
      </c>
      <c r="E912" s="30" t="s">
        <v>4727</v>
      </c>
      <c r="F912" s="30"/>
      <c r="G912" s="30" t="s">
        <v>182</v>
      </c>
      <c r="H912" s="30">
        <v>3.4</v>
      </c>
      <c r="I912" s="30">
        <v>14</v>
      </c>
      <c r="J912" s="31">
        <v>3.8</v>
      </c>
      <c r="K912" s="32">
        <v>8.6243386243386304</v>
      </c>
      <c r="L912" s="33" t="s">
        <v>3236</v>
      </c>
      <c r="M912" s="33" t="s">
        <v>295</v>
      </c>
      <c r="N912" s="33" t="s">
        <v>3237</v>
      </c>
      <c r="O912" s="30">
        <v>6.0365853658536599</v>
      </c>
      <c r="P912" s="30">
        <v>12.8</v>
      </c>
      <c r="Q912" s="31">
        <v>7.1576669767663796</v>
      </c>
      <c r="R912" s="34">
        <v>11.504644697294999</v>
      </c>
      <c r="S912" s="32">
        <v>15.8516224178236</v>
      </c>
      <c r="T912" s="35">
        <v>8707736</v>
      </c>
      <c r="U912" s="36">
        <v>12214067</v>
      </c>
      <c r="V912" s="35">
        <v>15303969</v>
      </c>
      <c r="W912" s="37">
        <f t="shared" si="14"/>
        <v>12.214067</v>
      </c>
    </row>
    <row r="913" spans="1:23" s="38" customFormat="1" ht="11.25" customHeight="1" x14ac:dyDescent="0.2">
      <c r="A913" s="27" t="s">
        <v>4787</v>
      </c>
      <c r="B913" s="28" t="s">
        <v>3193</v>
      </c>
      <c r="C913" s="29">
        <v>135</v>
      </c>
      <c r="D913" s="30" t="s">
        <v>95</v>
      </c>
      <c r="E913" s="30" t="s">
        <v>4727</v>
      </c>
      <c r="F913" s="30"/>
      <c r="G913" s="30" t="s">
        <v>297</v>
      </c>
      <c r="H913" s="30">
        <v>2.4</v>
      </c>
      <c r="I913" s="30">
        <v>10</v>
      </c>
      <c r="J913" s="31">
        <v>53.8</v>
      </c>
      <c r="K913" s="32">
        <v>12.074074074074099</v>
      </c>
      <c r="L913" s="33" t="s">
        <v>3243</v>
      </c>
      <c r="M913" s="33" t="s">
        <v>3244</v>
      </c>
      <c r="N913" s="33" t="s">
        <v>300</v>
      </c>
      <c r="O913" s="30">
        <v>5.9</v>
      </c>
      <c r="P913" s="30">
        <v>8.5551724137931</v>
      </c>
      <c r="Q913" s="31">
        <v>8.5785955898094599</v>
      </c>
      <c r="R913" s="34">
        <v>10.7107514450867</v>
      </c>
      <c r="S913" s="32">
        <v>12.842907300363899</v>
      </c>
      <c r="T913" s="35">
        <v>9738879</v>
      </c>
      <c r="U913" s="36">
        <v>10104427</v>
      </c>
      <c r="V913" s="35">
        <v>11601482</v>
      </c>
      <c r="W913" s="37">
        <f t="shared" si="14"/>
        <v>10.104426999999999</v>
      </c>
    </row>
    <row r="914" spans="1:23" s="38" customFormat="1" ht="11.25" customHeight="1" x14ac:dyDescent="0.2">
      <c r="A914" s="27" t="s">
        <v>4787</v>
      </c>
      <c r="B914" s="28" t="s">
        <v>3193</v>
      </c>
      <c r="C914" s="29">
        <v>135</v>
      </c>
      <c r="D914" s="30" t="s">
        <v>95</v>
      </c>
      <c r="E914" s="30" t="s">
        <v>4727</v>
      </c>
      <c r="F914" s="30"/>
      <c r="G914" s="30" t="s">
        <v>312</v>
      </c>
      <c r="H914" s="30">
        <v>2.7</v>
      </c>
      <c r="I914" s="30">
        <v>11</v>
      </c>
      <c r="J914" s="31">
        <v>49.9</v>
      </c>
      <c r="K914" s="32">
        <v>10.976430976431001</v>
      </c>
      <c r="L914" s="33" t="s">
        <v>3253</v>
      </c>
      <c r="M914" s="33" t="s">
        <v>3254</v>
      </c>
      <c r="N914" s="33" t="s">
        <v>3255</v>
      </c>
      <c r="O914" s="30">
        <v>153.69999999999999</v>
      </c>
      <c r="P914" s="30">
        <v>164.1</v>
      </c>
      <c r="Q914" s="31">
        <v>128.71579772079801</v>
      </c>
      <c r="R914" s="34">
        <v>130.34115384615399</v>
      </c>
      <c r="S914" s="32">
        <v>131.96650997150999</v>
      </c>
      <c r="T914" s="35">
        <v>660035583</v>
      </c>
      <c r="U914" s="36">
        <v>663172895</v>
      </c>
      <c r="V914" s="35">
        <v>664665719</v>
      </c>
      <c r="W914" s="37">
        <f t="shared" si="14"/>
        <v>663.17289500000004</v>
      </c>
    </row>
    <row r="915" spans="1:23" s="38" customFormat="1" ht="11.25" customHeight="1" x14ac:dyDescent="0.2">
      <c r="A915" s="27" t="s">
        <v>4781</v>
      </c>
      <c r="B915" s="28" t="s">
        <v>4531</v>
      </c>
      <c r="C915" s="29">
        <v>144</v>
      </c>
      <c r="D915" s="30" t="s">
        <v>95</v>
      </c>
      <c r="E915" s="30" t="s">
        <v>4727</v>
      </c>
      <c r="F915" s="30"/>
      <c r="G915" s="30" t="s">
        <v>202</v>
      </c>
      <c r="H915" s="32">
        <v>11.25</v>
      </c>
      <c r="I915" s="30">
        <v>46.21</v>
      </c>
      <c r="J915" s="31">
        <v>164.3</v>
      </c>
      <c r="K915" s="32">
        <v>7.96484647382721</v>
      </c>
      <c r="L915" s="33" t="s">
        <v>4532</v>
      </c>
      <c r="M915" s="33" t="s">
        <v>1003</v>
      </c>
      <c r="N915" s="33" t="s">
        <v>1331</v>
      </c>
      <c r="O915" s="30">
        <v>157.69999999999999</v>
      </c>
      <c r="P915" s="30">
        <v>169.3</v>
      </c>
      <c r="Q915" s="31">
        <v>127.756384172642</v>
      </c>
      <c r="R915" s="34">
        <v>129.83173403327501</v>
      </c>
      <c r="S915" s="32">
        <v>131.907083893909</v>
      </c>
      <c r="T915" s="35">
        <v>709495522</v>
      </c>
      <c r="U915" s="36">
        <v>714443467</v>
      </c>
      <c r="V915" s="35">
        <v>721827573</v>
      </c>
      <c r="W915" s="37">
        <f t="shared" si="14"/>
        <v>714.44346700000006</v>
      </c>
    </row>
    <row r="916" spans="1:23" s="38" customFormat="1" ht="11.25" customHeight="1" x14ac:dyDescent="0.2">
      <c r="A916" s="27" t="s">
        <v>4781</v>
      </c>
      <c r="B916" s="28" t="s">
        <v>4531</v>
      </c>
      <c r="C916" s="29">
        <v>144</v>
      </c>
      <c r="D916" s="30" t="s">
        <v>95</v>
      </c>
      <c r="E916" s="30" t="s">
        <v>4727</v>
      </c>
      <c r="F916" s="30"/>
      <c r="G916" s="30" t="s">
        <v>256</v>
      </c>
      <c r="H916" s="32">
        <v>2.86</v>
      </c>
      <c r="I916" s="30">
        <v>9.58</v>
      </c>
      <c r="J916" s="31">
        <v>109</v>
      </c>
      <c r="K916" s="32">
        <v>38.419160287636302</v>
      </c>
      <c r="L916" s="33" t="s">
        <v>4546</v>
      </c>
      <c r="M916" s="33" t="s">
        <v>4547</v>
      </c>
      <c r="N916" s="33" t="s">
        <v>4341</v>
      </c>
      <c r="O916" s="30">
        <v>59</v>
      </c>
      <c r="P916" s="30">
        <v>62.3</v>
      </c>
      <c r="Q916" s="31">
        <v>53.247625598086103</v>
      </c>
      <c r="R916" s="34">
        <v>54.324717786173998</v>
      </c>
      <c r="S916" s="32">
        <v>55.400735645932997</v>
      </c>
      <c r="T916" s="35">
        <v>442770775</v>
      </c>
      <c r="U916" s="36">
        <v>509407892</v>
      </c>
      <c r="V916" s="35">
        <v>536898711</v>
      </c>
      <c r="W916" s="37">
        <f t="shared" si="14"/>
        <v>509.407892</v>
      </c>
    </row>
    <row r="917" spans="1:23" s="38" customFormat="1" ht="11.25" customHeight="1" x14ac:dyDescent="0.2">
      <c r="A917" s="27" t="s">
        <v>4781</v>
      </c>
      <c r="B917" s="28" t="s">
        <v>4531</v>
      </c>
      <c r="C917" s="29">
        <v>144</v>
      </c>
      <c r="D917" s="30" t="s">
        <v>95</v>
      </c>
      <c r="E917" s="30" t="s">
        <v>4727</v>
      </c>
      <c r="F917" s="30"/>
      <c r="G917" s="30" t="s">
        <v>256</v>
      </c>
      <c r="H917" s="32">
        <v>2.68</v>
      </c>
      <c r="I917" s="30">
        <v>9.98</v>
      </c>
      <c r="J917" s="31">
        <v>45</v>
      </c>
      <c r="K917" s="32">
        <v>36.879314183923398</v>
      </c>
      <c r="L917" s="33" t="s">
        <v>3988</v>
      </c>
      <c r="M917" s="33" t="s">
        <v>4548</v>
      </c>
      <c r="N917" s="33" t="s">
        <v>4549</v>
      </c>
      <c r="O917" s="30">
        <v>47.2</v>
      </c>
      <c r="P917" s="30">
        <v>98.806896551724094</v>
      </c>
      <c r="Q917" s="31">
        <v>57.860393748424798</v>
      </c>
      <c r="R917" s="34">
        <v>67.954079670329705</v>
      </c>
      <c r="S917" s="32">
        <v>78.047765592234498</v>
      </c>
      <c r="T917" s="35">
        <v>544203052</v>
      </c>
      <c r="U917" s="36">
        <v>597485808</v>
      </c>
      <c r="V917" s="35">
        <v>603880045</v>
      </c>
      <c r="W917" s="37">
        <f t="shared" si="14"/>
        <v>597.48580800000002</v>
      </c>
    </row>
    <row r="918" spans="1:23" s="38" customFormat="1" ht="11.25" customHeight="1" x14ac:dyDescent="0.2">
      <c r="A918" s="27" t="s">
        <v>4862</v>
      </c>
      <c r="B918" s="63" t="s">
        <v>3260</v>
      </c>
      <c r="C918" s="29">
        <v>151</v>
      </c>
      <c r="D918" s="42" t="s">
        <v>93</v>
      </c>
      <c r="E918" s="30" t="s">
        <v>4727</v>
      </c>
      <c r="F918" s="30"/>
      <c r="G918" s="30" t="s">
        <v>217</v>
      </c>
      <c r="H918" s="42">
        <v>2.2000000000000002</v>
      </c>
      <c r="I918" s="42">
        <v>8.74</v>
      </c>
      <c r="J918" s="72">
        <v>7.1</v>
      </c>
      <c r="K918" s="32">
        <v>12.350917604982801</v>
      </c>
      <c r="L918" s="73" t="s">
        <v>3266</v>
      </c>
      <c r="M918" s="33" t="s">
        <v>3267</v>
      </c>
      <c r="N918" s="33" t="s">
        <v>3268</v>
      </c>
      <c r="O918" s="30">
        <v>0.9</v>
      </c>
      <c r="P918" s="30">
        <v>14.5</v>
      </c>
      <c r="Q918" s="31">
        <v>0.78334715661462695</v>
      </c>
      <c r="R918" s="34">
        <v>9.1747058823529404</v>
      </c>
      <c r="S918" s="32">
        <v>17.566064608091299</v>
      </c>
      <c r="T918" s="35">
        <v>2537082</v>
      </c>
      <c r="U918" s="36">
        <v>8703990</v>
      </c>
      <c r="V918" s="35">
        <v>15081462</v>
      </c>
      <c r="W918" s="37">
        <f t="shared" si="14"/>
        <v>8.7039899999999992</v>
      </c>
    </row>
    <row r="919" spans="1:23" s="38" customFormat="1" ht="11.25" customHeight="1" x14ac:dyDescent="0.2">
      <c r="A919" s="27" t="s">
        <v>4862</v>
      </c>
      <c r="B919" s="63" t="s">
        <v>3260</v>
      </c>
      <c r="C919" s="29">
        <v>151</v>
      </c>
      <c r="D919" s="30" t="s">
        <v>93</v>
      </c>
      <c r="E919" s="30" t="s">
        <v>4727</v>
      </c>
      <c r="F919" s="30"/>
      <c r="G919" s="30" t="s">
        <v>217</v>
      </c>
      <c r="H919" s="74" t="s">
        <v>3055</v>
      </c>
      <c r="I919" s="42">
        <v>27.29</v>
      </c>
      <c r="J919" s="72">
        <v>65</v>
      </c>
      <c r="K919" s="32">
        <v>3.95555221207584</v>
      </c>
      <c r="L919" s="73" t="s">
        <v>3269</v>
      </c>
      <c r="M919" s="33" t="s">
        <v>1574</v>
      </c>
      <c r="N919" s="33" t="s">
        <v>3270</v>
      </c>
      <c r="O919" s="30">
        <v>62.4</v>
      </c>
      <c r="P919" s="30">
        <v>67.2</v>
      </c>
      <c r="Q919" s="31">
        <v>64.628518783210694</v>
      </c>
      <c r="R919" s="34">
        <v>64.941666666666706</v>
      </c>
      <c r="S919" s="32">
        <v>65.254814550122703</v>
      </c>
      <c r="T919" s="35">
        <v>99222798</v>
      </c>
      <c r="U919" s="36">
        <v>134745717</v>
      </c>
      <c r="V919" s="35">
        <v>101040728</v>
      </c>
      <c r="W919" s="37">
        <f t="shared" si="14"/>
        <v>134.74571700000001</v>
      </c>
    </row>
    <row r="920" spans="1:23" s="38" customFormat="1" ht="11.25" customHeight="1" x14ac:dyDescent="0.2">
      <c r="A920" s="27" t="s">
        <v>4862</v>
      </c>
      <c r="B920" s="63" t="s">
        <v>3260</v>
      </c>
      <c r="C920" s="29">
        <v>151</v>
      </c>
      <c r="D920" s="42" t="s">
        <v>93</v>
      </c>
      <c r="E920" s="30" t="s">
        <v>4727</v>
      </c>
      <c r="F920" s="30"/>
      <c r="G920" s="30" t="s">
        <v>241</v>
      </c>
      <c r="H920" s="42">
        <v>3.95</v>
      </c>
      <c r="I920" s="42">
        <v>10.11</v>
      </c>
      <c r="J920" s="72">
        <v>209.3</v>
      </c>
      <c r="K920" s="32">
        <v>10.6772522124184</v>
      </c>
      <c r="L920" s="73" t="s">
        <v>3279</v>
      </c>
      <c r="M920" s="33" t="s">
        <v>600</v>
      </c>
      <c r="N920" s="33" t="s">
        <v>609</v>
      </c>
      <c r="O920" s="30">
        <v>202.7</v>
      </c>
      <c r="P920" s="30">
        <v>211.1</v>
      </c>
      <c r="Q920" s="31">
        <v>169.34</v>
      </c>
      <c r="R920" s="34">
        <v>174.32142857142901</v>
      </c>
      <c r="S920" s="32">
        <v>175.68</v>
      </c>
      <c r="T920" s="35">
        <v>823492894</v>
      </c>
      <c r="U920" s="36">
        <v>830192008</v>
      </c>
      <c r="V920" s="35">
        <v>830338733</v>
      </c>
      <c r="W920" s="37">
        <f t="shared" si="14"/>
        <v>830.19200799999999</v>
      </c>
    </row>
    <row r="921" spans="1:23" s="38" customFormat="1" ht="11.25" customHeight="1" x14ac:dyDescent="0.2">
      <c r="A921" s="27" t="s">
        <v>4862</v>
      </c>
      <c r="B921" s="63" t="s">
        <v>3260</v>
      </c>
      <c r="C921" s="29">
        <v>151</v>
      </c>
      <c r="D921" s="30" t="s">
        <v>93</v>
      </c>
      <c r="E921" s="30" t="s">
        <v>4727</v>
      </c>
      <c r="F921" s="30"/>
      <c r="G921" s="30" t="s">
        <v>182</v>
      </c>
      <c r="H921" s="74" t="s">
        <v>3055</v>
      </c>
      <c r="I921" s="42">
        <v>6.98</v>
      </c>
      <c r="J921" s="31">
        <v>110.59</v>
      </c>
      <c r="K921" s="32">
        <v>15.465189092772199</v>
      </c>
      <c r="L921" s="73" t="s">
        <v>3286</v>
      </c>
      <c r="M921" s="33" t="s">
        <v>3287</v>
      </c>
      <c r="N921" s="33" t="s">
        <v>3288</v>
      </c>
      <c r="O921" s="30" t="s">
        <v>179</v>
      </c>
      <c r="P921" s="30" t="s">
        <v>179</v>
      </c>
      <c r="Q921" s="30">
        <v>102.67</v>
      </c>
      <c r="R921" s="34">
        <v>110.59</v>
      </c>
      <c r="S921" s="32">
        <v>118.36</v>
      </c>
      <c r="T921" s="35">
        <v>601246358</v>
      </c>
      <c r="U921" s="36">
        <v>644197210</v>
      </c>
      <c r="V921" s="35">
        <v>663456908</v>
      </c>
      <c r="W921" s="37">
        <f t="shared" si="14"/>
        <v>644.19721000000004</v>
      </c>
    </row>
    <row r="922" spans="1:23" s="38" customFormat="1" ht="11.25" customHeight="1" x14ac:dyDescent="0.2">
      <c r="A922" s="27" t="s">
        <v>4862</v>
      </c>
      <c r="B922" s="63" t="s">
        <v>3260</v>
      </c>
      <c r="C922" s="29">
        <v>151</v>
      </c>
      <c r="D922" s="30" t="s">
        <v>93</v>
      </c>
      <c r="E922" s="30" t="s">
        <v>4727</v>
      </c>
      <c r="F922" s="30"/>
      <c r="G922" s="30" t="s">
        <v>312</v>
      </c>
      <c r="H922" s="74" t="s">
        <v>3055</v>
      </c>
      <c r="I922" s="42">
        <v>22.85</v>
      </c>
      <c r="J922" s="72">
        <v>71.19</v>
      </c>
      <c r="K922" s="32">
        <v>4.7241584187111503</v>
      </c>
      <c r="L922" s="73" t="s">
        <v>2121</v>
      </c>
      <c r="M922" s="33" t="s">
        <v>3300</v>
      </c>
      <c r="N922" s="33" t="s">
        <v>3301</v>
      </c>
      <c r="O922" s="30" t="s">
        <v>179</v>
      </c>
      <c r="P922" s="30"/>
      <c r="Q922" s="31">
        <v>67.680000000000007</v>
      </c>
      <c r="R922" s="34">
        <v>71.19</v>
      </c>
      <c r="S922" s="32">
        <v>73.86</v>
      </c>
      <c r="T922" s="35">
        <v>81169892</v>
      </c>
      <c r="U922" s="36">
        <v>88298860</v>
      </c>
      <c r="V922" s="35">
        <v>99220193</v>
      </c>
      <c r="W922" s="37">
        <f t="shared" si="14"/>
        <v>88.298860000000005</v>
      </c>
    </row>
    <row r="923" spans="1:23" s="38" customFormat="1" ht="11.25" customHeight="1" x14ac:dyDescent="0.2">
      <c r="A923" s="27" t="s">
        <v>4862</v>
      </c>
      <c r="B923" s="63" t="s">
        <v>3260</v>
      </c>
      <c r="C923" s="29">
        <v>151</v>
      </c>
      <c r="D923" s="30" t="s">
        <v>93</v>
      </c>
      <c r="E923" s="30" t="s">
        <v>4727</v>
      </c>
      <c r="F923" s="30"/>
      <c r="G923" s="30" t="s">
        <v>438</v>
      </c>
      <c r="H923" s="74" t="s">
        <v>3055</v>
      </c>
      <c r="I923" s="42">
        <v>6.61</v>
      </c>
      <c r="J923" s="72">
        <v>191.7</v>
      </c>
      <c r="K923" s="32">
        <v>16.330865335484098</v>
      </c>
      <c r="L923" s="73" t="s">
        <v>3304</v>
      </c>
      <c r="M923" s="33" t="s">
        <v>521</v>
      </c>
      <c r="N923" s="33" t="s">
        <v>3307</v>
      </c>
      <c r="O923" s="30">
        <v>182.5</v>
      </c>
      <c r="P923" s="30">
        <v>200.1</v>
      </c>
      <c r="Q923" s="31">
        <v>146.81703094302799</v>
      </c>
      <c r="R923" s="34">
        <v>153.739090909091</v>
      </c>
      <c r="S923" s="32">
        <v>160.66115087515399</v>
      </c>
      <c r="T923" s="35">
        <v>693115214</v>
      </c>
      <c r="U923" s="36">
        <v>706972144</v>
      </c>
      <c r="V923" s="35">
        <v>714354708</v>
      </c>
      <c r="W923" s="37">
        <f t="shared" si="14"/>
        <v>706.97214399999996</v>
      </c>
    </row>
    <row r="924" spans="1:23" s="38" customFormat="1" ht="11.25" customHeight="1" x14ac:dyDescent="0.2">
      <c r="A924" s="27" t="s">
        <v>4866</v>
      </c>
      <c r="B924" s="63" t="s">
        <v>2951</v>
      </c>
      <c r="C924" s="29">
        <v>152</v>
      </c>
      <c r="D924" s="30" t="s">
        <v>93</v>
      </c>
      <c r="E924" s="30" t="s">
        <v>4727</v>
      </c>
      <c r="F924" s="30"/>
      <c r="G924" s="30" t="s">
        <v>217</v>
      </c>
      <c r="H924" s="32">
        <v>5.5</v>
      </c>
      <c r="I924" s="30">
        <v>10.5</v>
      </c>
      <c r="J924" s="31">
        <v>116.2</v>
      </c>
      <c r="K924" s="32">
        <v>10.2130325814536</v>
      </c>
      <c r="L924" s="33" t="s">
        <v>4049</v>
      </c>
      <c r="M924" s="33" t="s">
        <v>2579</v>
      </c>
      <c r="N924" s="33" t="s">
        <v>569</v>
      </c>
      <c r="O924" s="30">
        <v>136.1</v>
      </c>
      <c r="P924" s="30">
        <v>144.80000000000001</v>
      </c>
      <c r="Q924" s="31">
        <v>112.89496700229201</v>
      </c>
      <c r="R924" s="34">
        <v>115.16308988764</v>
      </c>
      <c r="S924" s="32">
        <v>117.431212772989</v>
      </c>
      <c r="T924" s="35">
        <v>663208883</v>
      </c>
      <c r="U924" s="36">
        <v>674482675</v>
      </c>
      <c r="V924" s="35">
        <v>693393553</v>
      </c>
      <c r="W924" s="37">
        <f t="shared" si="14"/>
        <v>674.48267499999997</v>
      </c>
    </row>
    <row r="925" spans="1:23" s="38" customFormat="1" ht="11.25" customHeight="1" x14ac:dyDescent="0.2">
      <c r="A925" s="27" t="s">
        <v>4866</v>
      </c>
      <c r="B925" s="63" t="s">
        <v>2951</v>
      </c>
      <c r="C925" s="29">
        <v>144</v>
      </c>
      <c r="D925" s="30" t="s">
        <v>93</v>
      </c>
      <c r="E925" s="30" t="s">
        <v>4727</v>
      </c>
      <c r="F925" s="30"/>
      <c r="G925" s="30" t="s">
        <v>256</v>
      </c>
      <c r="H925" s="32">
        <v>10.7</v>
      </c>
      <c r="I925" s="30">
        <v>13</v>
      </c>
      <c r="J925" s="31">
        <v>31.8</v>
      </c>
      <c r="K925" s="32">
        <v>8.2489878542510109</v>
      </c>
      <c r="L925" s="33" t="s">
        <v>3988</v>
      </c>
      <c r="M925" s="33" t="s">
        <v>4079</v>
      </c>
      <c r="N925" s="33" t="s">
        <v>3826</v>
      </c>
      <c r="O925" s="30">
        <v>68.400000000000006</v>
      </c>
      <c r="P925" s="30">
        <v>77.099999999999994</v>
      </c>
      <c r="Q925" s="31">
        <v>59.756942594959099</v>
      </c>
      <c r="R925" s="34">
        <v>61.077984084880597</v>
      </c>
      <c r="S925" s="32">
        <v>62.399025574802103</v>
      </c>
      <c r="T925" s="35">
        <v>573802351</v>
      </c>
      <c r="U925" s="36">
        <v>579984385</v>
      </c>
      <c r="V925" s="35">
        <v>583297656</v>
      </c>
      <c r="W925" s="37">
        <f t="shared" si="14"/>
        <v>579.98438499999997</v>
      </c>
    </row>
    <row r="926" spans="1:23" s="38" customFormat="1" ht="11.25" customHeight="1" x14ac:dyDescent="0.2">
      <c r="A926" s="27" t="s">
        <v>4866</v>
      </c>
      <c r="B926" s="63" t="s">
        <v>2951</v>
      </c>
      <c r="C926" s="29">
        <v>152</v>
      </c>
      <c r="D926" s="30" t="s">
        <v>93</v>
      </c>
      <c r="E926" s="30" t="s">
        <v>4727</v>
      </c>
      <c r="F926" s="30"/>
      <c r="G926" s="30" t="s">
        <v>256</v>
      </c>
      <c r="H926" s="32">
        <v>10.7</v>
      </c>
      <c r="I926" s="30">
        <v>13</v>
      </c>
      <c r="J926" s="31">
        <v>82.1</v>
      </c>
      <c r="K926" s="32">
        <v>8.2489878542510109</v>
      </c>
      <c r="L926" s="33" t="s">
        <v>4059</v>
      </c>
      <c r="M926" s="33" t="s">
        <v>1661</v>
      </c>
      <c r="N926" s="33" t="s">
        <v>4081</v>
      </c>
      <c r="O926" s="30">
        <v>120.3</v>
      </c>
      <c r="P926" s="30">
        <v>134.19999999999999</v>
      </c>
      <c r="Q926" s="31">
        <v>108.47301105134299</v>
      </c>
      <c r="R926" s="34">
        <v>112.29382776551</v>
      </c>
      <c r="S926" s="32">
        <v>116.11464447967801</v>
      </c>
      <c r="T926" s="35">
        <v>636740842</v>
      </c>
      <c r="U926" s="36">
        <v>640124581</v>
      </c>
      <c r="V926" s="35">
        <v>660871593</v>
      </c>
      <c r="W926" s="37">
        <f t="shared" si="14"/>
        <v>640.12458100000003</v>
      </c>
    </row>
    <row r="927" spans="1:23" s="38" customFormat="1" ht="11.25" customHeight="1" x14ac:dyDescent="0.2">
      <c r="A927" s="27" t="s">
        <v>4866</v>
      </c>
      <c r="B927" s="63" t="s">
        <v>2951</v>
      </c>
      <c r="C927" s="29">
        <v>152</v>
      </c>
      <c r="D927" s="30" t="s">
        <v>93</v>
      </c>
      <c r="E927" s="30" t="s">
        <v>4727</v>
      </c>
      <c r="F927" s="30"/>
      <c r="G927" s="30" t="s">
        <v>267</v>
      </c>
      <c r="H927" s="32">
        <v>8.8000000000000007</v>
      </c>
      <c r="I927" s="30">
        <v>12.9</v>
      </c>
      <c r="J927" s="31">
        <v>61.4</v>
      </c>
      <c r="K927" s="32">
        <v>8.3129334965320307</v>
      </c>
      <c r="L927" s="33" t="s">
        <v>4061</v>
      </c>
      <c r="M927" s="33" t="s">
        <v>4082</v>
      </c>
      <c r="N927" s="33" t="s">
        <v>4083</v>
      </c>
      <c r="O927" s="30">
        <v>35</v>
      </c>
      <c r="P927" s="30">
        <v>43.4</v>
      </c>
      <c r="Q927" s="31">
        <v>39.151594693386599</v>
      </c>
      <c r="R927" s="34">
        <v>40.9208259065094</v>
      </c>
      <c r="S927" s="32">
        <v>42.690057119632201</v>
      </c>
      <c r="T927" s="35">
        <v>39049351</v>
      </c>
      <c r="U927" s="36">
        <v>60962889</v>
      </c>
      <c r="V927" s="35">
        <v>71245054</v>
      </c>
      <c r="W927" s="37">
        <f t="shared" si="14"/>
        <v>60.962888999999997</v>
      </c>
    </row>
    <row r="928" spans="1:23" s="38" customFormat="1" ht="11.25" customHeight="1" x14ac:dyDescent="0.2">
      <c r="A928" s="27" t="s">
        <v>4866</v>
      </c>
      <c r="B928" s="63" t="s">
        <v>2951</v>
      </c>
      <c r="C928" s="29">
        <v>152</v>
      </c>
      <c r="D928" s="30" t="s">
        <v>93</v>
      </c>
      <c r="E928" s="30" t="s">
        <v>4727</v>
      </c>
      <c r="F928" s="30"/>
      <c r="G928" s="30" t="s">
        <v>275</v>
      </c>
      <c r="H928" s="32">
        <v>7.1</v>
      </c>
      <c r="I928" s="30">
        <v>11.4</v>
      </c>
      <c r="J928" s="31">
        <v>16.399999999999999</v>
      </c>
      <c r="K928" s="32">
        <v>9.4067405355493996</v>
      </c>
      <c r="L928" s="33" t="s">
        <v>4086</v>
      </c>
      <c r="M928" s="33" t="s">
        <v>277</v>
      </c>
      <c r="N928" s="33" t="s">
        <v>4087</v>
      </c>
      <c r="O928" s="30">
        <v>23.2</v>
      </c>
      <c r="P928" s="30">
        <v>36.1</v>
      </c>
      <c r="Q928" s="31">
        <v>18.534429161408799</v>
      </c>
      <c r="R928" s="34">
        <v>23.664705882352902</v>
      </c>
      <c r="S928" s="32">
        <v>28.7949826032971</v>
      </c>
      <c r="T928" s="35">
        <v>12690220</v>
      </c>
      <c r="U928" s="36">
        <v>28317534</v>
      </c>
      <c r="V928" s="35">
        <v>34611248</v>
      </c>
      <c r="W928" s="37">
        <f t="shared" si="14"/>
        <v>28.317533999999998</v>
      </c>
    </row>
    <row r="929" spans="1:23" s="38" customFormat="1" ht="11.25" customHeight="1" x14ac:dyDescent="0.2">
      <c r="A929" s="27" t="s">
        <v>4866</v>
      </c>
      <c r="B929" s="63" t="s">
        <v>2951</v>
      </c>
      <c r="C929" s="29">
        <v>152</v>
      </c>
      <c r="D929" s="30" t="s">
        <v>93</v>
      </c>
      <c r="E929" s="30" t="s">
        <v>4727</v>
      </c>
      <c r="F929" s="30"/>
      <c r="G929" s="30" t="s">
        <v>438</v>
      </c>
      <c r="H929" s="32">
        <v>6.2</v>
      </c>
      <c r="I929" s="30">
        <v>11.1</v>
      </c>
      <c r="J929" s="31">
        <v>36.6</v>
      </c>
      <c r="K929" s="32">
        <v>9.6609767662399193</v>
      </c>
      <c r="L929" s="33" t="s">
        <v>4103</v>
      </c>
      <c r="M929" s="33" t="s">
        <v>3524</v>
      </c>
      <c r="N929" s="33" t="s">
        <v>4104</v>
      </c>
      <c r="O929" s="30">
        <v>9.5</v>
      </c>
      <c r="P929" s="30">
        <v>25.2</v>
      </c>
      <c r="Q929" s="31">
        <v>24.356214028710198</v>
      </c>
      <c r="R929" s="34">
        <v>31.881747518405199</v>
      </c>
      <c r="S929" s="32">
        <v>39.407281008100099</v>
      </c>
      <c r="T929" s="35">
        <v>2357279</v>
      </c>
      <c r="U929" s="36">
        <v>21462550</v>
      </c>
      <c r="V929" s="35">
        <v>27678404</v>
      </c>
      <c r="W929" s="37">
        <f t="shared" si="14"/>
        <v>21.46255</v>
      </c>
    </row>
    <row r="930" spans="1:23" s="38" customFormat="1" ht="11.25" customHeight="1" x14ac:dyDescent="0.2">
      <c r="A930" s="27" t="s">
        <v>4838</v>
      </c>
      <c r="B930" s="63" t="s">
        <v>2951</v>
      </c>
      <c r="C930" s="29">
        <v>150</v>
      </c>
      <c r="D930" s="42" t="s">
        <v>93</v>
      </c>
      <c r="E930" s="30" t="s">
        <v>4727</v>
      </c>
      <c r="F930" s="42"/>
      <c r="G930" s="30" t="s">
        <v>232</v>
      </c>
      <c r="H930" s="32">
        <v>5.2</v>
      </c>
      <c r="I930" s="32">
        <v>3.5</v>
      </c>
      <c r="J930" s="31">
        <v>69.8</v>
      </c>
      <c r="K930" s="32">
        <v>31.047619047619001</v>
      </c>
      <c r="L930" s="33" t="s">
        <v>4576</v>
      </c>
      <c r="M930" s="33" t="s">
        <v>4577</v>
      </c>
      <c r="N930" s="33" t="s">
        <v>3146</v>
      </c>
      <c r="O930" s="30">
        <v>115.8</v>
      </c>
      <c r="P930" s="30">
        <v>147.1</v>
      </c>
      <c r="Q930" s="31">
        <v>99.204116814106399</v>
      </c>
      <c r="R930" s="34">
        <v>110.656820714763</v>
      </c>
      <c r="S930" s="32">
        <v>122.10952461542</v>
      </c>
      <c r="T930" s="35">
        <v>650368815</v>
      </c>
      <c r="U930" s="36">
        <v>686449246</v>
      </c>
      <c r="V930" s="35">
        <v>703212036</v>
      </c>
      <c r="W930" s="37">
        <f t="shared" si="14"/>
        <v>686.44924600000002</v>
      </c>
    </row>
    <row r="931" spans="1:23" s="38" customFormat="1" ht="11.25" customHeight="1" x14ac:dyDescent="0.2">
      <c r="A931" s="27" t="s">
        <v>4838</v>
      </c>
      <c r="B931" s="63" t="s">
        <v>2951</v>
      </c>
      <c r="C931" s="29">
        <v>150</v>
      </c>
      <c r="D931" s="42" t="s">
        <v>93</v>
      </c>
      <c r="E931" s="30" t="s">
        <v>4727</v>
      </c>
      <c r="F931" s="42"/>
      <c r="G931" s="30" t="s">
        <v>256</v>
      </c>
      <c r="H931" s="32">
        <v>12.6</v>
      </c>
      <c r="I931" s="32">
        <v>11.9</v>
      </c>
      <c r="J931" s="31">
        <v>18.7</v>
      </c>
      <c r="K931" s="32">
        <v>9.1316526610644306</v>
      </c>
      <c r="L931" s="33" t="s">
        <v>4592</v>
      </c>
      <c r="M931" s="33" t="s">
        <v>4595</v>
      </c>
      <c r="N931" s="33" t="s">
        <v>4596</v>
      </c>
      <c r="O931" s="30">
        <v>39</v>
      </c>
      <c r="P931" s="30">
        <v>46.5</v>
      </c>
      <c r="Q931" s="31">
        <v>37.7273918653881</v>
      </c>
      <c r="R931" s="34">
        <v>40.434677248677303</v>
      </c>
      <c r="S931" s="32">
        <v>43.1419626319664</v>
      </c>
      <c r="T931" s="35">
        <v>56387817</v>
      </c>
      <c r="U931" s="36">
        <v>60175163</v>
      </c>
      <c r="V931" s="35">
        <v>61758734</v>
      </c>
      <c r="W931" s="37">
        <f t="shared" si="14"/>
        <v>60.175162999999998</v>
      </c>
    </row>
    <row r="932" spans="1:23" s="38" customFormat="1" ht="11.25" customHeight="1" x14ac:dyDescent="0.2">
      <c r="A932" s="27" t="s">
        <v>4838</v>
      </c>
      <c r="B932" s="63" t="s">
        <v>2951</v>
      </c>
      <c r="C932" s="29">
        <v>150</v>
      </c>
      <c r="D932" s="42" t="s">
        <v>93</v>
      </c>
      <c r="E932" s="30" t="s">
        <v>4727</v>
      </c>
      <c r="F932" s="42"/>
      <c r="G932" s="30" t="s">
        <v>256</v>
      </c>
      <c r="H932" s="32" t="s">
        <v>3055</v>
      </c>
      <c r="I932" s="32" t="s">
        <v>3055</v>
      </c>
      <c r="J932" s="31">
        <v>92.2</v>
      </c>
      <c r="K932" s="32">
        <v>43.2</v>
      </c>
      <c r="L932" s="33" t="s">
        <v>4597</v>
      </c>
      <c r="M932" s="33" t="s">
        <v>4598</v>
      </c>
      <c r="N932" s="33" t="s">
        <v>4599</v>
      </c>
      <c r="O932" s="30">
        <v>110.9</v>
      </c>
      <c r="P932" s="30">
        <v>162.4</v>
      </c>
      <c r="Q932" s="31">
        <v>100.639306454513</v>
      </c>
      <c r="R932" s="34">
        <v>119.44076276519201</v>
      </c>
      <c r="S932" s="32">
        <v>138.24221907587199</v>
      </c>
      <c r="T932" s="35">
        <v>625218644</v>
      </c>
      <c r="U932" s="36">
        <v>676009930</v>
      </c>
      <c r="V932" s="35">
        <v>717929320</v>
      </c>
      <c r="W932" s="37">
        <f t="shared" si="14"/>
        <v>676.00993000000005</v>
      </c>
    </row>
    <row r="933" spans="1:23" s="38" customFormat="1" ht="11.25" customHeight="1" x14ac:dyDescent="0.2">
      <c r="A933" s="27" t="s">
        <v>4838</v>
      </c>
      <c r="B933" s="63" t="s">
        <v>2951</v>
      </c>
      <c r="C933" s="29">
        <v>150</v>
      </c>
      <c r="D933" s="42" t="s">
        <v>93</v>
      </c>
      <c r="E933" s="30" t="s">
        <v>4727</v>
      </c>
      <c r="F933" s="42"/>
      <c r="G933" s="30" t="s">
        <v>267</v>
      </c>
      <c r="H933" s="32">
        <v>22.1</v>
      </c>
      <c r="I933" s="32">
        <v>12.4</v>
      </c>
      <c r="J933" s="31">
        <v>32.799999999999997</v>
      </c>
      <c r="K933" s="32">
        <v>8.7634408602150504</v>
      </c>
      <c r="L933" s="33" t="s">
        <v>4604</v>
      </c>
      <c r="M933" s="33" t="s">
        <v>4605</v>
      </c>
      <c r="N933" s="33" t="s">
        <v>4606</v>
      </c>
      <c r="O933" s="30">
        <v>36.1</v>
      </c>
      <c r="P933" s="30">
        <v>56.3</v>
      </c>
      <c r="Q933" s="31">
        <v>38.922988632909103</v>
      </c>
      <c r="R933" s="34">
        <v>41.940863950852901</v>
      </c>
      <c r="S933" s="32">
        <v>44.958739268796698</v>
      </c>
      <c r="T933" s="35">
        <v>35826374</v>
      </c>
      <c r="U933" s="36">
        <v>67694090</v>
      </c>
      <c r="V933" s="35">
        <v>180051943</v>
      </c>
      <c r="W933" s="37">
        <f t="shared" si="14"/>
        <v>67.694090000000003</v>
      </c>
    </row>
    <row r="934" spans="1:23" s="38" customFormat="1" ht="11.25" customHeight="1" x14ac:dyDescent="0.2">
      <c r="A934" s="27" t="s">
        <v>4838</v>
      </c>
      <c r="B934" s="63" t="s">
        <v>2951</v>
      </c>
      <c r="C934" s="29">
        <v>150</v>
      </c>
      <c r="D934" s="42" t="s">
        <v>93</v>
      </c>
      <c r="E934" s="30" t="s">
        <v>4727</v>
      </c>
      <c r="F934" s="42"/>
      <c r="G934" s="30" t="s">
        <v>275</v>
      </c>
      <c r="H934" s="32">
        <v>9.8000000000000007</v>
      </c>
      <c r="I934" s="32">
        <v>3.9</v>
      </c>
      <c r="J934" s="31">
        <v>26.3</v>
      </c>
      <c r="K934" s="32">
        <v>27.863247863247899</v>
      </c>
      <c r="L934" s="33" t="s">
        <v>4610</v>
      </c>
      <c r="M934" s="33" t="s">
        <v>4611</v>
      </c>
      <c r="N934" s="33" t="s">
        <v>4612</v>
      </c>
      <c r="O934" s="30">
        <v>21.8</v>
      </c>
      <c r="P934" s="30">
        <v>70.8</v>
      </c>
      <c r="Q934" s="31">
        <v>18.553422927689599</v>
      </c>
      <c r="R934" s="34">
        <v>38.826368253968297</v>
      </c>
      <c r="S934" s="32">
        <v>59.0993135802469</v>
      </c>
      <c r="T934" s="35">
        <v>12690220</v>
      </c>
      <c r="U934" s="36">
        <v>41762750</v>
      </c>
      <c r="V934" s="35">
        <v>408609977</v>
      </c>
      <c r="W934" s="37">
        <f t="shared" si="14"/>
        <v>41.762749999999997</v>
      </c>
    </row>
    <row r="935" spans="1:23" s="38" customFormat="1" ht="11.25" customHeight="1" x14ac:dyDescent="0.25">
      <c r="A935" s="44" t="s">
        <v>4748</v>
      </c>
      <c r="B935" s="28" t="s">
        <v>2718</v>
      </c>
      <c r="C935" s="29">
        <v>140</v>
      </c>
      <c r="D935" s="30" t="s">
        <v>96</v>
      </c>
      <c r="E935" s="30" t="s">
        <v>4727</v>
      </c>
      <c r="F935" s="30"/>
      <c r="G935" s="30" t="s">
        <v>202</v>
      </c>
      <c r="H935" s="30">
        <v>37.18</v>
      </c>
      <c r="I935" s="42">
        <v>75.5</v>
      </c>
      <c r="J935" s="31">
        <v>45.51</v>
      </c>
      <c r="K935" s="32">
        <v>1.54210028382214</v>
      </c>
      <c r="L935" s="33" t="s">
        <v>2740</v>
      </c>
      <c r="M935" s="43" t="s">
        <v>2741</v>
      </c>
      <c r="N935" s="43" t="s">
        <v>2739</v>
      </c>
      <c r="O935" s="30">
        <v>46.6</v>
      </c>
      <c r="P935" s="30">
        <v>50.9</v>
      </c>
      <c r="Q935" s="31">
        <v>42.965152107642197</v>
      </c>
      <c r="R935" s="34">
        <v>43.587703703703703</v>
      </c>
      <c r="S935" s="32">
        <v>44.210255299765201</v>
      </c>
      <c r="T935" s="35">
        <v>35647002</v>
      </c>
      <c r="U935" s="36">
        <v>35699730</v>
      </c>
      <c r="V935" s="35">
        <v>37879551</v>
      </c>
      <c r="W935" s="37">
        <f t="shared" si="14"/>
        <v>35.699730000000002</v>
      </c>
    </row>
    <row r="936" spans="1:23" s="38" customFormat="1" ht="11.25" customHeight="1" x14ac:dyDescent="0.25">
      <c r="A936" s="44" t="s">
        <v>4748</v>
      </c>
      <c r="B936" s="28" t="s">
        <v>2718</v>
      </c>
      <c r="C936" s="29">
        <v>140</v>
      </c>
      <c r="D936" s="30" t="s">
        <v>96</v>
      </c>
      <c r="E936" s="30" t="s">
        <v>4727</v>
      </c>
      <c r="F936" s="30"/>
      <c r="G936" s="30" t="s">
        <v>202</v>
      </c>
      <c r="H936" s="30">
        <v>4.5999999999999996</v>
      </c>
      <c r="I936" s="42">
        <v>6.5</v>
      </c>
      <c r="J936" s="31">
        <v>99.71</v>
      </c>
      <c r="K936" s="32">
        <v>17.912087912087902</v>
      </c>
      <c r="L936" s="33" t="s">
        <v>2757</v>
      </c>
      <c r="M936" s="43" t="s">
        <v>2758</v>
      </c>
      <c r="N936" s="43" t="s">
        <v>2759</v>
      </c>
      <c r="O936" s="30">
        <v>109.5</v>
      </c>
      <c r="P936" s="30">
        <v>131.69999999999999</v>
      </c>
      <c r="Q936" s="31">
        <v>87.726857270636302</v>
      </c>
      <c r="R936" s="34">
        <v>95.485290697674401</v>
      </c>
      <c r="S936" s="32">
        <v>103.243724124712</v>
      </c>
      <c r="T936" s="35">
        <v>201241388</v>
      </c>
      <c r="U936" s="36">
        <v>585439068</v>
      </c>
      <c r="V936" s="35">
        <v>625421250</v>
      </c>
      <c r="W936" s="37">
        <f t="shared" si="14"/>
        <v>585.43906800000002</v>
      </c>
    </row>
    <row r="937" spans="1:23" s="38" customFormat="1" ht="11.25" customHeight="1" x14ac:dyDescent="0.25">
      <c r="A937" s="44" t="s">
        <v>4748</v>
      </c>
      <c r="B937" s="28" t="s">
        <v>2718</v>
      </c>
      <c r="C937" s="29">
        <v>140</v>
      </c>
      <c r="D937" s="30" t="s">
        <v>96</v>
      </c>
      <c r="E937" s="30" t="s">
        <v>4727</v>
      </c>
      <c r="F937" s="30"/>
      <c r="G937" s="30" t="s">
        <v>217</v>
      </c>
      <c r="H937" s="30">
        <v>3.33</v>
      </c>
      <c r="I937" s="42">
        <v>4.4000000000000004</v>
      </c>
      <c r="J937" s="31">
        <v>61.61</v>
      </c>
      <c r="K937" s="32">
        <v>26.461038961039002</v>
      </c>
      <c r="L937" s="33" t="s">
        <v>2780</v>
      </c>
      <c r="M937" s="43" t="s">
        <v>2781</v>
      </c>
      <c r="N937" s="43" t="s">
        <v>2782</v>
      </c>
      <c r="O937" s="30">
        <v>45.7</v>
      </c>
      <c r="P937" s="30">
        <v>75.400000000000006</v>
      </c>
      <c r="Q937" s="31">
        <v>45.600387620042802</v>
      </c>
      <c r="R937" s="34">
        <v>58.1719157088123</v>
      </c>
      <c r="S937" s="32">
        <v>70.743443797581705</v>
      </c>
      <c r="T937" s="35">
        <v>54740047</v>
      </c>
      <c r="U937" s="36">
        <v>79696364</v>
      </c>
      <c r="V937" s="35">
        <v>149100172</v>
      </c>
      <c r="W937" s="37">
        <f t="shared" si="14"/>
        <v>79.696364000000003</v>
      </c>
    </row>
    <row r="938" spans="1:23" s="38" customFormat="1" ht="11.25" customHeight="1" x14ac:dyDescent="0.25">
      <c r="A938" s="44" t="s">
        <v>4748</v>
      </c>
      <c r="B938" s="28" t="s">
        <v>2718</v>
      </c>
      <c r="C938" s="29">
        <v>140</v>
      </c>
      <c r="D938" s="30" t="s">
        <v>96</v>
      </c>
      <c r="E938" s="30" t="s">
        <v>4727</v>
      </c>
      <c r="F938" s="30"/>
      <c r="G938" s="30" t="s">
        <v>217</v>
      </c>
      <c r="H938" s="30">
        <v>2.6</v>
      </c>
      <c r="I938" s="42">
        <v>2.2000000000000002</v>
      </c>
      <c r="J938" s="31">
        <v>84.81</v>
      </c>
      <c r="K938" s="32">
        <v>52.922077922077897</v>
      </c>
      <c r="L938" s="33" t="s">
        <v>2783</v>
      </c>
      <c r="M938" s="43" t="s">
        <v>2778</v>
      </c>
      <c r="N938" s="43" t="s">
        <v>2784</v>
      </c>
      <c r="O938" s="30">
        <v>55.3</v>
      </c>
      <c r="P938" s="30">
        <v>123.4</v>
      </c>
      <c r="Q938" s="31">
        <v>55.423161038960998</v>
      </c>
      <c r="R938" s="34">
        <v>79.059942574257406</v>
      </c>
      <c r="S938" s="32">
        <v>102.696724109554</v>
      </c>
      <c r="T938" s="35">
        <v>75854011</v>
      </c>
      <c r="U938" s="36">
        <v>212553074</v>
      </c>
      <c r="V938" s="35">
        <v>605198815</v>
      </c>
      <c r="W938" s="37">
        <f t="shared" si="14"/>
        <v>212.55307400000001</v>
      </c>
    </row>
    <row r="939" spans="1:23" s="38" customFormat="1" ht="11.25" customHeight="1" x14ac:dyDescent="0.25">
      <c r="A939" s="44" t="s">
        <v>4748</v>
      </c>
      <c r="B939" s="28" t="s">
        <v>2718</v>
      </c>
      <c r="C939" s="29">
        <v>140</v>
      </c>
      <c r="D939" s="30" t="s">
        <v>96</v>
      </c>
      <c r="E939" s="30" t="s">
        <v>4727</v>
      </c>
      <c r="F939" s="30"/>
      <c r="G939" s="30" t="s">
        <v>232</v>
      </c>
      <c r="H939" s="30">
        <v>3.73</v>
      </c>
      <c r="I939" s="42">
        <v>4.7</v>
      </c>
      <c r="J939" s="31">
        <v>104.31</v>
      </c>
      <c r="K939" s="32">
        <v>24.7720364741641</v>
      </c>
      <c r="L939" s="33" t="s">
        <v>2795</v>
      </c>
      <c r="M939" s="43" t="s">
        <v>2796</v>
      </c>
      <c r="N939" s="43" t="s">
        <v>1604</v>
      </c>
      <c r="O939" s="30">
        <v>92.636842105263199</v>
      </c>
      <c r="P939" s="30">
        <v>122.1</v>
      </c>
      <c r="Q939" s="31">
        <v>78.046675023236006</v>
      </c>
      <c r="R939" s="34">
        <v>88.835818181818198</v>
      </c>
      <c r="S939" s="32">
        <v>99.624961340400404</v>
      </c>
      <c r="T939" s="35">
        <v>580307200</v>
      </c>
      <c r="U939" s="36">
        <v>620795835</v>
      </c>
      <c r="V939" s="35">
        <v>654613289</v>
      </c>
      <c r="W939" s="37">
        <f t="shared" si="14"/>
        <v>620.79583500000001</v>
      </c>
    </row>
    <row r="940" spans="1:23" s="38" customFormat="1" ht="11.25" customHeight="1" x14ac:dyDescent="0.25">
      <c r="A940" s="44" t="s">
        <v>4748</v>
      </c>
      <c r="B940" s="28" t="s">
        <v>2718</v>
      </c>
      <c r="C940" s="29">
        <v>140</v>
      </c>
      <c r="D940" s="30" t="s">
        <v>96</v>
      </c>
      <c r="E940" s="30" t="s">
        <v>4727</v>
      </c>
      <c r="F940" s="30"/>
      <c r="G940" s="30" t="s">
        <v>241</v>
      </c>
      <c r="H940" s="30">
        <v>4.0199999999999996</v>
      </c>
      <c r="I940" s="42">
        <v>5</v>
      </c>
      <c r="J940" s="31">
        <v>59.81</v>
      </c>
      <c r="K940" s="32">
        <v>23.285714285714299</v>
      </c>
      <c r="L940" s="33" t="s">
        <v>2804</v>
      </c>
      <c r="M940" s="43" t="s">
        <v>2805</v>
      </c>
      <c r="N940" s="43" t="s">
        <v>2806</v>
      </c>
      <c r="O940" s="30">
        <v>33.912500000000001</v>
      </c>
      <c r="P940" s="30">
        <v>65.2</v>
      </c>
      <c r="Q940" s="31">
        <v>44.2113235294118</v>
      </c>
      <c r="R940" s="34">
        <v>54.998088235294098</v>
      </c>
      <c r="S940" s="32">
        <v>65.784852941176496</v>
      </c>
      <c r="T940" s="35">
        <v>45366486</v>
      </c>
      <c r="U940" s="36">
        <v>76358220</v>
      </c>
      <c r="V940" s="35">
        <v>150134122</v>
      </c>
      <c r="W940" s="37">
        <f t="shared" si="14"/>
        <v>76.358220000000003</v>
      </c>
    </row>
    <row r="941" spans="1:23" s="38" customFormat="1" ht="11.25" customHeight="1" x14ac:dyDescent="0.25">
      <c r="A941" s="44" t="s">
        <v>4748</v>
      </c>
      <c r="B941" s="28" t="s">
        <v>2718</v>
      </c>
      <c r="C941" s="29">
        <v>140</v>
      </c>
      <c r="D941" s="30" t="s">
        <v>96</v>
      </c>
      <c r="E941" s="30" t="s">
        <v>4727</v>
      </c>
      <c r="F941" s="30"/>
      <c r="G941" s="30" t="s">
        <v>241</v>
      </c>
      <c r="H941" s="30">
        <v>5.3</v>
      </c>
      <c r="I941" s="42">
        <v>8.5</v>
      </c>
      <c r="J941" s="31">
        <v>87.01</v>
      </c>
      <c r="K941" s="32">
        <v>13.697478991596601</v>
      </c>
      <c r="L941" s="33" t="s">
        <v>2812</v>
      </c>
      <c r="M941" s="43" t="s">
        <v>2813</v>
      </c>
      <c r="N941" s="43" t="s">
        <v>2811</v>
      </c>
      <c r="O941" s="30">
        <v>79.099999999999994</v>
      </c>
      <c r="P941" s="30">
        <v>123.7</v>
      </c>
      <c r="Q941" s="31">
        <v>75.427092893679202</v>
      </c>
      <c r="R941" s="34">
        <v>81.955728260869606</v>
      </c>
      <c r="S941" s="32">
        <v>88.484363628059896</v>
      </c>
      <c r="T941" s="35">
        <v>419638287</v>
      </c>
      <c r="U941" s="36">
        <v>523268106</v>
      </c>
      <c r="V941" s="35">
        <v>591731756</v>
      </c>
      <c r="W941" s="37">
        <f t="shared" si="14"/>
        <v>523.26810599999999</v>
      </c>
    </row>
    <row r="942" spans="1:23" s="38" customFormat="1" ht="11.25" customHeight="1" x14ac:dyDescent="0.25">
      <c r="A942" s="44" t="s">
        <v>4748</v>
      </c>
      <c r="B942" s="28" t="s">
        <v>2718</v>
      </c>
      <c r="C942" s="29">
        <v>140</v>
      </c>
      <c r="D942" s="30" t="s">
        <v>96</v>
      </c>
      <c r="E942" s="30" t="s">
        <v>4727</v>
      </c>
      <c r="F942" s="30"/>
      <c r="G942" s="30" t="s">
        <v>275</v>
      </c>
      <c r="H942" s="30">
        <v>4.95</v>
      </c>
      <c r="I942" s="42">
        <v>6.9</v>
      </c>
      <c r="J942" s="31">
        <v>141.21</v>
      </c>
      <c r="K942" s="32">
        <v>16.8737060041408</v>
      </c>
      <c r="L942" s="33" t="s">
        <v>2879</v>
      </c>
      <c r="M942" s="43" t="s">
        <v>2880</v>
      </c>
      <c r="N942" s="43" t="s">
        <v>2881</v>
      </c>
      <c r="O942" s="30">
        <v>137.19999999999999</v>
      </c>
      <c r="P942" s="30">
        <v>151.80000000000001</v>
      </c>
      <c r="Q942" s="31">
        <v>120.042743642217</v>
      </c>
      <c r="R942" s="34">
        <v>127.026312138728</v>
      </c>
      <c r="S942" s="32">
        <v>134.00988063523999</v>
      </c>
      <c r="T942" s="35">
        <v>534715448</v>
      </c>
      <c r="U942" s="36">
        <v>549794454</v>
      </c>
      <c r="V942" s="35">
        <v>561106754</v>
      </c>
      <c r="W942" s="37">
        <f t="shared" si="14"/>
        <v>549.79445399999997</v>
      </c>
    </row>
    <row r="943" spans="1:23" s="38" customFormat="1" ht="11.25" customHeight="1" x14ac:dyDescent="0.25">
      <c r="A943" s="44" t="s">
        <v>4748</v>
      </c>
      <c r="B943" s="28" t="s">
        <v>2718</v>
      </c>
      <c r="C943" s="29">
        <v>140</v>
      </c>
      <c r="D943" s="30" t="s">
        <v>96</v>
      </c>
      <c r="E943" s="30" t="s">
        <v>4727</v>
      </c>
      <c r="F943" s="30"/>
      <c r="G943" s="30" t="s">
        <v>275</v>
      </c>
      <c r="H943" s="30">
        <v>7.64</v>
      </c>
      <c r="I943" s="42">
        <v>10.3</v>
      </c>
      <c r="J943" s="31">
        <v>161.81</v>
      </c>
      <c r="K943" s="32">
        <v>11.303744798890399</v>
      </c>
      <c r="L943" s="33" t="s">
        <v>2889</v>
      </c>
      <c r="M943" s="43" t="s">
        <v>2882</v>
      </c>
      <c r="N943" s="43" t="s">
        <v>2892</v>
      </c>
      <c r="O943" s="30">
        <v>158.30000000000001</v>
      </c>
      <c r="P943" s="30">
        <v>173.7</v>
      </c>
      <c r="Q943" s="31">
        <v>140.22764082519399</v>
      </c>
      <c r="R943" s="34">
        <v>146.12455944055901</v>
      </c>
      <c r="S943" s="32">
        <v>152.021478055925</v>
      </c>
      <c r="T943" s="35">
        <v>569907114</v>
      </c>
      <c r="U943" s="36">
        <v>585840795</v>
      </c>
      <c r="V943" s="35">
        <v>595066394</v>
      </c>
      <c r="W943" s="37">
        <f t="shared" si="14"/>
        <v>585.84079499999996</v>
      </c>
    </row>
    <row r="944" spans="1:23" s="38" customFormat="1" ht="11.25" customHeight="1" x14ac:dyDescent="0.25">
      <c r="A944" s="44" t="s">
        <v>4748</v>
      </c>
      <c r="B944" s="28" t="s">
        <v>2718</v>
      </c>
      <c r="C944" s="29">
        <v>140</v>
      </c>
      <c r="D944" s="30" t="s">
        <v>96</v>
      </c>
      <c r="E944" s="30" t="s">
        <v>4727</v>
      </c>
      <c r="F944" s="30"/>
      <c r="G944" s="30" t="s">
        <v>297</v>
      </c>
      <c r="H944" s="30">
        <v>9.4499999999999993</v>
      </c>
      <c r="I944" s="42">
        <v>8.6999999999999993</v>
      </c>
      <c r="J944" s="31">
        <v>77.61</v>
      </c>
      <c r="K944" s="32">
        <v>13.3825944170772</v>
      </c>
      <c r="L944" s="33" t="s">
        <v>2907</v>
      </c>
      <c r="M944" s="43" t="s">
        <v>2909</v>
      </c>
      <c r="N944" s="43" t="s">
        <v>2910</v>
      </c>
      <c r="O944" s="30">
        <v>72.566197183098595</v>
      </c>
      <c r="P944" s="30">
        <v>95</v>
      </c>
      <c r="Q944" s="31">
        <v>68.986391558002495</v>
      </c>
      <c r="R944" s="34">
        <v>74.977070588235307</v>
      </c>
      <c r="S944" s="32">
        <v>80.967749618468105</v>
      </c>
      <c r="T944" s="35">
        <v>547897780</v>
      </c>
      <c r="U944" s="36">
        <v>563274652</v>
      </c>
      <c r="V944" s="35">
        <v>573781518</v>
      </c>
      <c r="W944" s="37">
        <f t="shared" si="14"/>
        <v>563.27465199999995</v>
      </c>
    </row>
    <row r="945" spans="1:23" s="38" customFormat="1" ht="11.25" customHeight="1" x14ac:dyDescent="0.25">
      <c r="A945" s="44" t="s">
        <v>4748</v>
      </c>
      <c r="B945" s="28" t="s">
        <v>2718</v>
      </c>
      <c r="C945" s="29">
        <v>140</v>
      </c>
      <c r="D945" s="30" t="s">
        <v>96</v>
      </c>
      <c r="E945" s="30" t="s">
        <v>4727</v>
      </c>
      <c r="F945" s="30"/>
      <c r="G945" s="30" t="s">
        <v>308</v>
      </c>
      <c r="H945" s="30">
        <v>4.83</v>
      </c>
      <c r="I945" s="42">
        <v>6</v>
      </c>
      <c r="J945" s="31">
        <v>11.61</v>
      </c>
      <c r="K945" s="32">
        <v>19.404761904761902</v>
      </c>
      <c r="L945" s="33" t="s">
        <v>2665</v>
      </c>
      <c r="M945" s="43" t="s">
        <v>2911</v>
      </c>
      <c r="N945" s="43" t="s">
        <v>2912</v>
      </c>
      <c r="O945" s="30">
        <v>4.8</v>
      </c>
      <c r="P945" s="30">
        <v>18.3</v>
      </c>
      <c r="Q945" s="31">
        <v>2.19705870496347</v>
      </c>
      <c r="R945" s="34">
        <v>11.185878306878299</v>
      </c>
      <c r="S945" s="32">
        <v>20.1746979087931</v>
      </c>
      <c r="T945" s="35">
        <v>1658478</v>
      </c>
      <c r="U945" s="36">
        <v>7606636</v>
      </c>
      <c r="V945" s="35">
        <v>16526987</v>
      </c>
      <c r="W945" s="37">
        <f t="shared" si="14"/>
        <v>7.606636</v>
      </c>
    </row>
    <row r="946" spans="1:23" s="38" customFormat="1" ht="11.25" customHeight="1" x14ac:dyDescent="0.25">
      <c r="A946" s="44" t="s">
        <v>4748</v>
      </c>
      <c r="B946" s="28" t="s">
        <v>2718</v>
      </c>
      <c r="C946" s="29">
        <v>140</v>
      </c>
      <c r="D946" s="30" t="s">
        <v>96</v>
      </c>
      <c r="E946" s="30" t="s">
        <v>4727</v>
      </c>
      <c r="F946" s="30"/>
      <c r="G946" s="30" t="s">
        <v>308</v>
      </c>
      <c r="H946" s="30">
        <v>5.8</v>
      </c>
      <c r="I946" s="42">
        <v>5</v>
      </c>
      <c r="J946" s="31">
        <v>100.71</v>
      </c>
      <c r="K946" s="32">
        <v>23.285714285714299</v>
      </c>
      <c r="L946" s="33" t="s">
        <v>2915</v>
      </c>
      <c r="M946" s="43" t="s">
        <v>2916</v>
      </c>
      <c r="N946" s="43" t="s">
        <v>2917</v>
      </c>
      <c r="O946" s="30">
        <v>94.5</v>
      </c>
      <c r="P946" s="30">
        <v>121.6</v>
      </c>
      <c r="Q946" s="31">
        <v>84.050012755102102</v>
      </c>
      <c r="R946" s="34">
        <v>94.549374999999998</v>
      </c>
      <c r="S946" s="32">
        <v>105.04873724489801</v>
      </c>
      <c r="T946" s="35">
        <v>574988803</v>
      </c>
      <c r="U946" s="36">
        <v>632601548</v>
      </c>
      <c r="V946" s="35">
        <v>657254167</v>
      </c>
      <c r="W946" s="37">
        <f t="shared" si="14"/>
        <v>632.60154799999998</v>
      </c>
    </row>
    <row r="947" spans="1:23" s="38" customFormat="1" ht="11.25" customHeight="1" x14ac:dyDescent="0.25">
      <c r="A947" s="44" t="s">
        <v>4748</v>
      </c>
      <c r="B947" s="28" t="s">
        <v>2718</v>
      </c>
      <c r="C947" s="29">
        <v>140</v>
      </c>
      <c r="D947" s="30" t="s">
        <v>96</v>
      </c>
      <c r="E947" s="30" t="s">
        <v>4727</v>
      </c>
      <c r="F947" s="30"/>
      <c r="G947" s="30" t="s">
        <v>438</v>
      </c>
      <c r="H947" s="30">
        <v>3.85</v>
      </c>
      <c r="I947" s="42">
        <v>4.9000000000000004</v>
      </c>
      <c r="J947" s="31">
        <v>85.41</v>
      </c>
      <c r="K947" s="32">
        <v>23.760932944606399</v>
      </c>
      <c r="L947" s="33" t="s">
        <v>2931</v>
      </c>
      <c r="M947" s="43" t="s">
        <v>439</v>
      </c>
      <c r="N947" s="43" t="s">
        <v>2208</v>
      </c>
      <c r="O947" s="30">
        <v>58.3</v>
      </c>
      <c r="P947" s="30">
        <v>104.7</v>
      </c>
      <c r="Q947" s="31">
        <v>66.456599912170503</v>
      </c>
      <c r="R947" s="34">
        <v>76.433209205020901</v>
      </c>
      <c r="S947" s="32">
        <v>86.409818497871399</v>
      </c>
      <c r="T947" s="35">
        <v>113380783</v>
      </c>
      <c r="U947" s="36">
        <v>464111425</v>
      </c>
      <c r="V947" s="35">
        <v>562344106</v>
      </c>
      <c r="W947" s="37">
        <f t="shared" si="14"/>
        <v>464.111425</v>
      </c>
    </row>
    <row r="948" spans="1:23" s="38" customFormat="1" ht="11.25" customHeight="1" x14ac:dyDescent="0.2">
      <c r="A948" s="27" t="s">
        <v>4837</v>
      </c>
      <c r="B948" s="28" t="s">
        <v>3125</v>
      </c>
      <c r="C948" s="29">
        <v>200</v>
      </c>
      <c r="D948" s="30" t="s">
        <v>96</v>
      </c>
      <c r="E948" s="30" t="s">
        <v>4727</v>
      </c>
      <c r="F948" s="30"/>
      <c r="G948" s="30" t="s">
        <v>324</v>
      </c>
      <c r="H948" s="32">
        <v>7.1</v>
      </c>
      <c r="I948" s="30">
        <v>6.2</v>
      </c>
      <c r="J948" s="31">
        <v>28</v>
      </c>
      <c r="K948" s="32">
        <v>13.1451612903226</v>
      </c>
      <c r="L948" s="33" t="s">
        <v>3129</v>
      </c>
      <c r="M948" s="33" t="s">
        <v>3130</v>
      </c>
      <c r="N948" s="33" t="s">
        <v>3131</v>
      </c>
      <c r="O948" s="30">
        <v>20.5</v>
      </c>
      <c r="P948" s="30">
        <v>34.6</v>
      </c>
      <c r="Q948" s="31">
        <v>28.005628070924999</v>
      </c>
      <c r="R948" s="34">
        <v>31.1961589403974</v>
      </c>
      <c r="S948" s="32">
        <v>34.386689809869701</v>
      </c>
      <c r="T948" s="35">
        <v>33986133</v>
      </c>
      <c r="U948" s="36">
        <v>48148679</v>
      </c>
      <c r="V948" s="35">
        <v>109893669</v>
      </c>
      <c r="W948" s="37">
        <f t="shared" si="14"/>
        <v>48.148679000000001</v>
      </c>
    </row>
    <row r="949" spans="1:23" s="38" customFormat="1" ht="11.25" customHeight="1" x14ac:dyDescent="0.2">
      <c r="A949" s="27" t="s">
        <v>4837</v>
      </c>
      <c r="B949" s="28" t="s">
        <v>3125</v>
      </c>
      <c r="C949" s="29">
        <v>200</v>
      </c>
      <c r="D949" s="30" t="s">
        <v>96</v>
      </c>
      <c r="E949" s="30" t="s">
        <v>4727</v>
      </c>
      <c r="F949" s="30"/>
      <c r="G949" s="30" t="s">
        <v>241</v>
      </c>
      <c r="H949" s="32">
        <v>4.7</v>
      </c>
      <c r="I949" s="30">
        <v>6.2</v>
      </c>
      <c r="J949" s="31">
        <v>62</v>
      </c>
      <c r="K949" s="32">
        <v>13.1451612903226</v>
      </c>
      <c r="L949" s="33" t="s">
        <v>3147</v>
      </c>
      <c r="M949" s="33" t="s">
        <v>3148</v>
      </c>
      <c r="N949" s="33" t="s">
        <v>3150</v>
      </c>
      <c r="O949" s="30">
        <v>46.2</v>
      </c>
      <c r="P949" s="30">
        <v>78.2</v>
      </c>
      <c r="Q949" s="31">
        <v>49.517300800101602</v>
      </c>
      <c r="R949" s="34">
        <v>61.9738937007874</v>
      </c>
      <c r="S949" s="32">
        <v>74.430486601473206</v>
      </c>
      <c r="T949" s="35">
        <v>65719765</v>
      </c>
      <c r="U949" s="36">
        <v>127600031</v>
      </c>
      <c r="V949" s="35">
        <v>414948965</v>
      </c>
      <c r="W949" s="37">
        <f t="shared" si="14"/>
        <v>127.600031</v>
      </c>
    </row>
    <row r="950" spans="1:23" s="38" customFormat="1" ht="11.25" customHeight="1" x14ac:dyDescent="0.2">
      <c r="A950" s="27" t="s">
        <v>4837</v>
      </c>
      <c r="B950" s="28" t="s">
        <v>3125</v>
      </c>
      <c r="C950" s="29">
        <v>200</v>
      </c>
      <c r="D950" s="30" t="s">
        <v>96</v>
      </c>
      <c r="E950" s="30" t="s">
        <v>4727</v>
      </c>
      <c r="F950" s="30"/>
      <c r="G950" s="30" t="s">
        <v>312</v>
      </c>
      <c r="H950" s="32">
        <v>7.8</v>
      </c>
      <c r="I950" s="30">
        <v>11.8</v>
      </c>
      <c r="J950" s="31">
        <v>132</v>
      </c>
      <c r="K950" s="32">
        <v>6.9067796610169498</v>
      </c>
      <c r="L950" s="33" t="s">
        <v>3160</v>
      </c>
      <c r="M950" s="33" t="s">
        <v>3161</v>
      </c>
      <c r="N950" s="33" t="s">
        <v>3162</v>
      </c>
      <c r="O950" s="30">
        <v>159.19999999999999</v>
      </c>
      <c r="P950" s="30">
        <v>167.2</v>
      </c>
      <c r="Q950" s="31">
        <v>130.32831875341699</v>
      </c>
      <c r="R950" s="34">
        <v>134.50580645161301</v>
      </c>
      <c r="S950" s="32">
        <v>138.683294149809</v>
      </c>
      <c r="T950" s="35">
        <v>662393018</v>
      </c>
      <c r="U950" s="36">
        <v>668522546</v>
      </c>
      <c r="V950" s="35">
        <v>673107915</v>
      </c>
      <c r="W950" s="37">
        <f t="shared" si="14"/>
        <v>668.52254600000003</v>
      </c>
    </row>
    <row r="951" spans="1:23" s="38" customFormat="1" ht="11.25" customHeight="1" x14ac:dyDescent="0.2">
      <c r="A951" s="27" t="s">
        <v>4837</v>
      </c>
      <c r="B951" s="28" t="s">
        <v>3125</v>
      </c>
      <c r="C951" s="29">
        <v>200</v>
      </c>
      <c r="D951" s="30" t="s">
        <v>96</v>
      </c>
      <c r="E951" s="30" t="s">
        <v>4727</v>
      </c>
      <c r="F951" s="30"/>
      <c r="G951" s="30" t="s">
        <v>438</v>
      </c>
      <c r="H951" s="32">
        <v>5.7</v>
      </c>
      <c r="I951" s="30">
        <v>7.4</v>
      </c>
      <c r="J951" s="31">
        <v>10</v>
      </c>
      <c r="K951" s="32">
        <v>11.0135135135135</v>
      </c>
      <c r="L951" s="33" t="s">
        <v>3163</v>
      </c>
      <c r="M951" s="33" t="s">
        <v>3164</v>
      </c>
      <c r="N951" s="33" t="s">
        <v>3165</v>
      </c>
      <c r="O951" s="30">
        <v>7.8</v>
      </c>
      <c r="P951" s="30">
        <v>15.8</v>
      </c>
      <c r="Q951" s="31">
        <v>12.6215600081464</v>
      </c>
      <c r="R951" s="34">
        <v>20.828140957446799</v>
      </c>
      <c r="S951" s="32">
        <v>29.034721906747201</v>
      </c>
      <c r="T951" s="35">
        <v>6464988</v>
      </c>
      <c r="U951" s="36">
        <v>6861465</v>
      </c>
      <c r="V951" s="35">
        <v>3935949</v>
      </c>
      <c r="W951" s="37">
        <f t="shared" si="14"/>
        <v>6.8614649999999999</v>
      </c>
    </row>
    <row r="952" spans="1:23" s="38" customFormat="1" ht="11.25" customHeight="1" x14ac:dyDescent="0.2">
      <c r="A952" s="27" t="s">
        <v>4780</v>
      </c>
      <c r="B952" s="28" t="s">
        <v>3170</v>
      </c>
      <c r="C952" s="29">
        <v>107</v>
      </c>
      <c r="D952" s="30" t="s">
        <v>96</v>
      </c>
      <c r="E952" s="30" t="s">
        <v>4727</v>
      </c>
      <c r="F952" s="30"/>
      <c r="G952" s="30" t="s">
        <v>202</v>
      </c>
      <c r="H952" s="32">
        <v>5</v>
      </c>
      <c r="I952" s="30">
        <v>19</v>
      </c>
      <c r="J952" s="31">
        <v>127.95</v>
      </c>
      <c r="K952" s="32">
        <v>8.0177078209542607</v>
      </c>
      <c r="L952" s="33" t="s">
        <v>3171</v>
      </c>
      <c r="M952" s="33" t="s">
        <v>3172</v>
      </c>
      <c r="N952" s="33" t="s">
        <v>3173</v>
      </c>
      <c r="O952" s="30" t="s">
        <v>179</v>
      </c>
      <c r="P952" s="30">
        <v>144</v>
      </c>
      <c r="Q952" s="31">
        <v>107.553818470644</v>
      </c>
      <c r="R952" s="34">
        <v>110.13</v>
      </c>
      <c r="S952" s="32">
        <v>112.706181529356</v>
      </c>
      <c r="T952" s="35">
        <v>654545168</v>
      </c>
      <c r="U952" s="36">
        <v>672333929</v>
      </c>
      <c r="V952" s="35">
        <v>678958112</v>
      </c>
      <c r="W952" s="37">
        <f t="shared" si="14"/>
        <v>672.33392900000001</v>
      </c>
    </row>
    <row r="953" spans="1:23" s="38" customFormat="1" ht="11.25" customHeight="1" x14ac:dyDescent="0.2">
      <c r="A953" s="27" t="s">
        <v>4777</v>
      </c>
      <c r="B953" s="28" t="s">
        <v>4703</v>
      </c>
      <c r="C953" s="29">
        <v>98</v>
      </c>
      <c r="D953" s="30" t="s">
        <v>96</v>
      </c>
      <c r="E953" s="30" t="s">
        <v>4727</v>
      </c>
      <c r="F953" s="30"/>
      <c r="G953" s="30" t="s">
        <v>217</v>
      </c>
      <c r="H953" s="30">
        <v>2.7610000000000001</v>
      </c>
      <c r="I953" s="30">
        <v>12.5</v>
      </c>
      <c r="J953" s="31">
        <v>18</v>
      </c>
      <c r="K953" s="32">
        <v>13.7263157894737</v>
      </c>
      <c r="L953" s="33">
        <v>1020393</v>
      </c>
      <c r="M953" s="33" t="s">
        <v>179</v>
      </c>
      <c r="N953" s="33" t="s">
        <v>179</v>
      </c>
      <c r="O953" s="39" t="s">
        <v>179</v>
      </c>
      <c r="P953" s="30" t="s">
        <v>179</v>
      </c>
      <c r="Q953" s="32">
        <v>42.761842105263199</v>
      </c>
      <c r="R953" s="34">
        <v>49.625</v>
      </c>
      <c r="S953" s="32">
        <v>56.488157894736901</v>
      </c>
      <c r="T953" s="35">
        <v>43360903</v>
      </c>
      <c r="U953" s="36">
        <v>69026466</v>
      </c>
      <c r="V953" s="35">
        <v>77831781</v>
      </c>
      <c r="W953" s="37">
        <f t="shared" si="14"/>
        <v>69.026465999999999</v>
      </c>
    </row>
    <row r="954" spans="1:23" s="38" customFormat="1" ht="11.25" customHeight="1" x14ac:dyDescent="0.2">
      <c r="A954" s="27" t="s">
        <v>4777</v>
      </c>
      <c r="B954" s="28" t="s">
        <v>4703</v>
      </c>
      <c r="C954" s="29">
        <v>98</v>
      </c>
      <c r="D954" s="30" t="s">
        <v>96</v>
      </c>
      <c r="E954" s="30" t="s">
        <v>4727</v>
      </c>
      <c r="F954" s="30"/>
      <c r="G954" s="30" t="s">
        <v>241</v>
      </c>
      <c r="H954" s="30">
        <v>4.0250000000000004</v>
      </c>
      <c r="I954" s="30">
        <v>17.7</v>
      </c>
      <c r="J954" s="31">
        <v>83</v>
      </c>
      <c r="K954" s="32">
        <v>9.6937258400237898</v>
      </c>
      <c r="L954" s="33">
        <v>1735063</v>
      </c>
      <c r="M954" s="33" t="s">
        <v>179</v>
      </c>
      <c r="N954" s="33" t="s">
        <v>179</v>
      </c>
      <c r="O954" s="39" t="s">
        <v>179</v>
      </c>
      <c r="P954" s="30" t="s">
        <v>179</v>
      </c>
      <c r="Q954" s="32">
        <v>80.103137079988102</v>
      </c>
      <c r="R954" s="34">
        <v>84.949999999999989</v>
      </c>
      <c r="S954" s="32">
        <v>89.796862920011904</v>
      </c>
      <c r="T954" s="35">
        <v>460806227</v>
      </c>
      <c r="U954" s="36">
        <v>553846872</v>
      </c>
      <c r="V954" s="35">
        <v>611595889</v>
      </c>
      <c r="W954" s="37">
        <f t="shared" si="14"/>
        <v>553.84687199999996</v>
      </c>
    </row>
    <row r="955" spans="1:23" s="38" customFormat="1" ht="11.25" customHeight="1" x14ac:dyDescent="0.2">
      <c r="A955" s="27" t="s">
        <v>4777</v>
      </c>
      <c r="B955" s="28" t="s">
        <v>4703</v>
      </c>
      <c r="C955" s="29">
        <v>98</v>
      </c>
      <c r="D955" s="30" t="s">
        <v>96</v>
      </c>
      <c r="E955" s="30" t="s">
        <v>4727</v>
      </c>
      <c r="F955" s="30"/>
      <c r="G955" s="30" t="s">
        <v>267</v>
      </c>
      <c r="H955" s="30">
        <v>4.077</v>
      </c>
      <c r="I955" s="30">
        <v>17.899999999999999</v>
      </c>
      <c r="J955" s="31">
        <v>172</v>
      </c>
      <c r="K955" s="32">
        <v>9.5854160541017404</v>
      </c>
      <c r="L955" s="33">
        <v>5567462</v>
      </c>
      <c r="M955" s="33" t="s">
        <v>179</v>
      </c>
      <c r="N955" s="33" t="s">
        <v>179</v>
      </c>
      <c r="O955" s="39" t="s">
        <v>179</v>
      </c>
      <c r="P955" s="30" t="s">
        <v>179</v>
      </c>
      <c r="Q955" s="32">
        <v>96.1372919729491</v>
      </c>
      <c r="R955" s="34">
        <v>100.93</v>
      </c>
      <c r="S955" s="32">
        <v>105.722708027051</v>
      </c>
      <c r="T955" s="35">
        <v>663632777</v>
      </c>
      <c r="U955" s="36">
        <v>668315934</v>
      </c>
      <c r="V955" s="35">
        <v>670434613</v>
      </c>
      <c r="W955" s="37">
        <f t="shared" si="14"/>
        <v>668.31593399999997</v>
      </c>
    </row>
    <row r="956" spans="1:23" s="38" customFormat="1" ht="11.25" customHeight="1" x14ac:dyDescent="0.2">
      <c r="A956" s="27" t="s">
        <v>4777</v>
      </c>
      <c r="B956" s="28" t="s">
        <v>4703</v>
      </c>
      <c r="C956" s="29">
        <v>98</v>
      </c>
      <c r="D956" s="30" t="s">
        <v>96</v>
      </c>
      <c r="E956" s="30" t="s">
        <v>4727</v>
      </c>
      <c r="F956" s="30"/>
      <c r="G956" s="30" t="s">
        <v>308</v>
      </c>
      <c r="H956" s="30">
        <v>3.984</v>
      </c>
      <c r="I956" s="30">
        <v>17.600000000000001</v>
      </c>
      <c r="J956" s="31">
        <v>87</v>
      </c>
      <c r="K956" s="32">
        <v>9.7488038277511997</v>
      </c>
      <c r="L956" s="33">
        <v>1699040</v>
      </c>
      <c r="M956" s="33" t="s">
        <v>179</v>
      </c>
      <c r="N956" s="33" t="s">
        <v>179</v>
      </c>
      <c r="O956" s="39" t="s">
        <v>179</v>
      </c>
      <c r="P956" s="30" t="s">
        <v>179</v>
      </c>
      <c r="Q956" s="32">
        <v>69.505598086124394</v>
      </c>
      <c r="R956" s="34">
        <v>74.38</v>
      </c>
      <c r="S956" s="32">
        <v>79.254401913875597</v>
      </c>
      <c r="T956" s="35">
        <v>443519335</v>
      </c>
      <c r="U956" s="36">
        <v>467340858</v>
      </c>
      <c r="V956" s="35">
        <v>538490410</v>
      </c>
      <c r="W956" s="37">
        <f t="shared" si="14"/>
        <v>467.34085800000003</v>
      </c>
    </row>
    <row r="957" spans="1:23" s="38" customFormat="1" ht="11.25" customHeight="1" x14ac:dyDescent="0.2">
      <c r="A957" s="27" t="s">
        <v>4777</v>
      </c>
      <c r="B957" s="28" t="s">
        <v>4703</v>
      </c>
      <c r="C957" s="29">
        <v>98</v>
      </c>
      <c r="D957" s="30" t="s">
        <v>96</v>
      </c>
      <c r="E957" s="30" t="s">
        <v>4727</v>
      </c>
      <c r="F957" s="30"/>
      <c r="G957" s="30" t="s">
        <v>308</v>
      </c>
      <c r="H957" s="30">
        <v>3.508</v>
      </c>
      <c r="I957" s="30">
        <v>15.6</v>
      </c>
      <c r="J957" s="31">
        <v>69</v>
      </c>
      <c r="K957" s="32">
        <v>10.998650472334701</v>
      </c>
      <c r="L957" s="33">
        <v>5325371</v>
      </c>
      <c r="M957" s="33" t="s">
        <v>179</v>
      </c>
      <c r="N957" s="33" t="s">
        <v>179</v>
      </c>
      <c r="O957" s="39" t="s">
        <v>179</v>
      </c>
      <c r="P957" s="30" t="s">
        <v>179</v>
      </c>
      <c r="Q957" s="32">
        <v>82.665674763832598</v>
      </c>
      <c r="R957" s="34">
        <v>88.164999999999992</v>
      </c>
      <c r="S957" s="32">
        <v>93.664325236167301</v>
      </c>
      <c r="T957" s="35">
        <v>551574028</v>
      </c>
      <c r="U957" s="36">
        <v>610293328</v>
      </c>
      <c r="V957" s="35">
        <v>630348995</v>
      </c>
      <c r="W957" s="37">
        <f t="shared" si="14"/>
        <v>610.29332799999997</v>
      </c>
    </row>
    <row r="958" spans="1:23" s="38" customFormat="1" ht="11.25" customHeight="1" x14ac:dyDescent="0.2">
      <c r="A958" s="27" t="s">
        <v>4777</v>
      </c>
      <c r="B958" s="28" t="s">
        <v>4703</v>
      </c>
      <c r="C958" s="29">
        <v>98</v>
      </c>
      <c r="D958" s="30" t="s">
        <v>96</v>
      </c>
      <c r="E958" s="30" t="s">
        <v>4727</v>
      </c>
      <c r="F958" s="30"/>
      <c r="G958" s="30" t="s">
        <v>312</v>
      </c>
      <c r="H958" s="30">
        <v>6.0789999999999997</v>
      </c>
      <c r="I958" s="30">
        <v>25.5</v>
      </c>
      <c r="J958" s="31">
        <v>78</v>
      </c>
      <c r="K958" s="32">
        <v>6.7285861713106296</v>
      </c>
      <c r="L958" s="33">
        <v>1212458</v>
      </c>
      <c r="M958" s="33" t="s">
        <v>179</v>
      </c>
      <c r="N958" s="33" t="s">
        <v>179</v>
      </c>
      <c r="O958" s="39" t="s">
        <v>179</v>
      </c>
      <c r="P958" s="30" t="s">
        <v>179</v>
      </c>
      <c r="Q958" s="32">
        <v>129.955706914345</v>
      </c>
      <c r="R958" s="34">
        <v>133.32</v>
      </c>
      <c r="S958" s="32">
        <v>136.68429308565501</v>
      </c>
      <c r="T958" s="35">
        <v>660035583</v>
      </c>
      <c r="U958" s="36">
        <v>665969397</v>
      </c>
      <c r="V958" s="35">
        <v>668689117</v>
      </c>
      <c r="W958" s="37">
        <f t="shared" si="14"/>
        <v>665.96939699999996</v>
      </c>
    </row>
    <row r="959" spans="1:23" s="38" customFormat="1" ht="11.25" customHeight="1" x14ac:dyDescent="0.2">
      <c r="A959" s="27" t="s">
        <v>4777</v>
      </c>
      <c r="B959" s="28" t="s">
        <v>4703</v>
      </c>
      <c r="C959" s="29">
        <v>98</v>
      </c>
      <c r="D959" s="30" t="s">
        <v>96</v>
      </c>
      <c r="E959" s="30" t="s">
        <v>4727</v>
      </c>
      <c r="F959" s="30"/>
      <c r="G959" s="30" t="s">
        <v>438</v>
      </c>
      <c r="H959" s="30">
        <v>8.0760000000000005</v>
      </c>
      <c r="I959" s="30">
        <v>32.4</v>
      </c>
      <c r="J959" s="31">
        <v>0</v>
      </c>
      <c r="K959" s="32">
        <v>5.2956465237166999</v>
      </c>
      <c r="L959" s="33">
        <v>1065475</v>
      </c>
      <c r="M959" s="33" t="s">
        <v>179</v>
      </c>
      <c r="N959" s="33" t="s">
        <v>179</v>
      </c>
      <c r="O959" s="39" t="s">
        <v>179</v>
      </c>
      <c r="P959" s="30" t="s">
        <v>179</v>
      </c>
      <c r="Q959" s="32">
        <v>26.577176738141699</v>
      </c>
      <c r="R959" s="34">
        <v>29.225000000000001</v>
      </c>
      <c r="S959" s="32">
        <v>31.872823261858301</v>
      </c>
      <c r="T959" s="35">
        <v>2357279</v>
      </c>
      <c r="U959" s="36">
        <v>12735476</v>
      </c>
      <c r="V959" s="35">
        <v>22197787</v>
      </c>
      <c r="W959" s="37">
        <f t="shared" si="14"/>
        <v>12.735476</v>
      </c>
    </row>
    <row r="960" spans="1:23" s="38" customFormat="1" ht="11.25" customHeight="1" x14ac:dyDescent="0.2">
      <c r="A960" s="27" t="s">
        <v>4777</v>
      </c>
      <c r="B960" s="28" t="s">
        <v>4703</v>
      </c>
      <c r="C960" s="29">
        <v>98</v>
      </c>
      <c r="D960" s="30" t="s">
        <v>96</v>
      </c>
      <c r="E960" s="30" t="s">
        <v>4727</v>
      </c>
      <c r="F960" s="30"/>
      <c r="G960" s="30" t="s">
        <v>438</v>
      </c>
      <c r="H960" s="30">
        <v>3.2989999999999999</v>
      </c>
      <c r="I960" s="30">
        <v>14.8</v>
      </c>
      <c r="J960" s="31">
        <v>34</v>
      </c>
      <c r="K960" s="32">
        <v>11.5931721194879</v>
      </c>
      <c r="L960" s="33">
        <v>3949256</v>
      </c>
      <c r="M960" s="33" t="s">
        <v>179</v>
      </c>
      <c r="N960" s="33" t="s">
        <v>179</v>
      </c>
      <c r="O960" s="39" t="s">
        <v>179</v>
      </c>
      <c r="P960" s="30" t="s">
        <v>179</v>
      </c>
      <c r="Q960" s="32">
        <v>95.928413940256107</v>
      </c>
      <c r="R960" s="34">
        <v>101.72499999999999</v>
      </c>
      <c r="S960" s="32">
        <v>107.521586059744</v>
      </c>
      <c r="T960" s="35">
        <v>592291850</v>
      </c>
      <c r="U960" s="36">
        <v>612937974</v>
      </c>
      <c r="V960" s="35">
        <v>630533637</v>
      </c>
      <c r="W960" s="37">
        <f t="shared" si="14"/>
        <v>612.93797400000005</v>
      </c>
    </row>
    <row r="961" spans="1:23" s="38" customFormat="1" ht="11.25" customHeight="1" x14ac:dyDescent="0.2">
      <c r="A961" s="27" t="s">
        <v>4777</v>
      </c>
      <c r="B961" s="28" t="s">
        <v>4703</v>
      </c>
      <c r="C961" s="29">
        <v>98</v>
      </c>
      <c r="D961" s="30" t="s">
        <v>96</v>
      </c>
      <c r="E961" s="30" t="s">
        <v>4727</v>
      </c>
      <c r="F961" s="30"/>
      <c r="G961" s="30" t="s">
        <v>438</v>
      </c>
      <c r="H961" s="30">
        <v>4.7160000000000002</v>
      </c>
      <c r="I961" s="30">
        <v>20.399999999999999</v>
      </c>
      <c r="J961" s="31">
        <v>82</v>
      </c>
      <c r="K961" s="32">
        <v>8.4107327141382893</v>
      </c>
      <c r="L961" s="33">
        <v>1772284</v>
      </c>
      <c r="M961" s="33" t="s">
        <v>179</v>
      </c>
      <c r="N961" s="33" t="s">
        <v>179</v>
      </c>
      <c r="O961" s="39" t="s">
        <v>179</v>
      </c>
      <c r="P961" s="30" t="s">
        <v>179</v>
      </c>
      <c r="Q961" s="32">
        <v>131.029633642931</v>
      </c>
      <c r="R961" s="34">
        <v>135.23500000000001</v>
      </c>
      <c r="S961" s="32">
        <v>139.440366357069</v>
      </c>
      <c r="T961" s="35">
        <v>675281110</v>
      </c>
      <c r="U961" s="36">
        <v>680473550</v>
      </c>
      <c r="V961" s="35">
        <v>682439139</v>
      </c>
      <c r="W961" s="37">
        <f t="shared" si="14"/>
        <v>680.47355000000005</v>
      </c>
    </row>
    <row r="962" spans="1:23" s="38" customFormat="1" ht="11.25" customHeight="1" x14ac:dyDescent="0.2">
      <c r="A962" s="27" t="s">
        <v>4777</v>
      </c>
      <c r="B962" s="28" t="s">
        <v>4703</v>
      </c>
      <c r="C962" s="29">
        <v>98</v>
      </c>
      <c r="D962" s="30" t="s">
        <v>96</v>
      </c>
      <c r="E962" s="30" t="s">
        <v>4727</v>
      </c>
      <c r="F962" s="30"/>
      <c r="G962" s="30" t="s">
        <v>438</v>
      </c>
      <c r="H962" s="30">
        <v>3.375</v>
      </c>
      <c r="I962" s="30">
        <v>15.1</v>
      </c>
      <c r="J962" s="31">
        <v>14</v>
      </c>
      <c r="K962" s="32">
        <v>11.3628441965842</v>
      </c>
      <c r="L962" s="33">
        <v>5411613</v>
      </c>
      <c r="M962" s="33" t="s">
        <v>179</v>
      </c>
      <c r="N962" s="33" t="s">
        <v>179</v>
      </c>
      <c r="O962" s="39" t="s">
        <v>179</v>
      </c>
      <c r="P962" s="30" t="s">
        <v>179</v>
      </c>
      <c r="Q962" s="32">
        <v>143.86857790170799</v>
      </c>
      <c r="R962" s="34">
        <v>149.55000000000001</v>
      </c>
      <c r="S962" s="32">
        <v>155.231422098292</v>
      </c>
      <c r="T962" s="35">
        <v>689195266</v>
      </c>
      <c r="U962" s="36">
        <v>700829302</v>
      </c>
      <c r="V962" s="35">
        <v>708000303</v>
      </c>
      <c r="W962" s="37">
        <f t="shared" si="14"/>
        <v>700.82930199999998</v>
      </c>
    </row>
    <row r="963" spans="1:23" s="38" customFormat="1" ht="11.25" customHeight="1" x14ac:dyDescent="0.2">
      <c r="A963" s="27" t="s">
        <v>4860</v>
      </c>
      <c r="B963" s="28" t="s">
        <v>3977</v>
      </c>
      <c r="C963" s="29">
        <v>140</v>
      </c>
      <c r="D963" s="30" t="s">
        <v>96</v>
      </c>
      <c r="E963" s="30" t="s">
        <v>4727</v>
      </c>
      <c r="F963" s="30"/>
      <c r="G963" s="30" t="s">
        <v>256</v>
      </c>
      <c r="H963" s="32">
        <v>3.01</v>
      </c>
      <c r="I963" s="30">
        <v>7.65</v>
      </c>
      <c r="J963" s="31">
        <v>24.6</v>
      </c>
      <c r="K963" s="32">
        <v>15.219421101774</v>
      </c>
      <c r="L963" s="33" t="s">
        <v>3986</v>
      </c>
      <c r="M963" s="33" t="s">
        <v>3987</v>
      </c>
      <c r="N963" s="33" t="s">
        <v>3988</v>
      </c>
      <c r="O963" s="30" t="s">
        <v>179</v>
      </c>
      <c r="P963" s="30">
        <v>68.400000000000006</v>
      </c>
      <c r="Q963" s="31">
        <v>53.240157864771902</v>
      </c>
      <c r="R963" s="34">
        <v>54.569073170731698</v>
      </c>
      <c r="S963" s="32">
        <v>55.897988476691502</v>
      </c>
      <c r="T963" s="35">
        <v>442770775</v>
      </c>
      <c r="U963" s="36">
        <v>534267887</v>
      </c>
      <c r="V963" s="35">
        <v>544151711</v>
      </c>
      <c r="W963" s="37">
        <f t="shared" si="14"/>
        <v>534.26788699999997</v>
      </c>
    </row>
    <row r="964" spans="1:23" s="38" customFormat="1" ht="11.25" customHeight="1" x14ac:dyDescent="0.2">
      <c r="A964" s="27" t="s">
        <v>4860</v>
      </c>
      <c r="B964" s="28" t="s">
        <v>3977</v>
      </c>
      <c r="C964" s="29">
        <v>140</v>
      </c>
      <c r="D964" s="30" t="s">
        <v>96</v>
      </c>
      <c r="E964" s="30" t="s">
        <v>4727</v>
      </c>
      <c r="F964" s="30"/>
      <c r="G964" s="30" t="s">
        <v>256</v>
      </c>
      <c r="H964" s="32">
        <v>2.91</v>
      </c>
      <c r="I964" s="30">
        <v>16.47</v>
      </c>
      <c r="J964" s="31">
        <v>130.80000000000001</v>
      </c>
      <c r="K964" s="32">
        <v>7.0691300199496903</v>
      </c>
      <c r="L964" s="33" t="s">
        <v>3989</v>
      </c>
      <c r="M964" s="33" t="s">
        <v>3990</v>
      </c>
      <c r="N964" s="33" t="s">
        <v>3991</v>
      </c>
      <c r="O964" s="30">
        <v>97.7</v>
      </c>
      <c r="P964" s="30">
        <v>100.3</v>
      </c>
      <c r="Q964" s="31">
        <v>84.565320009535995</v>
      </c>
      <c r="R964" s="34">
        <v>85.040065707488395</v>
      </c>
      <c r="S964" s="32">
        <v>85.514811405440796</v>
      </c>
      <c r="T964" s="35">
        <v>611273751</v>
      </c>
      <c r="U964" s="36">
        <v>611273701</v>
      </c>
      <c r="V964" s="35">
        <v>611640428</v>
      </c>
      <c r="W964" s="37">
        <f t="shared" si="14"/>
        <v>611.27370099999996</v>
      </c>
    </row>
    <row r="965" spans="1:23" s="38" customFormat="1" ht="11.25" customHeight="1" x14ac:dyDescent="0.2">
      <c r="A965" s="27" t="s">
        <v>4860</v>
      </c>
      <c r="B965" s="28" t="s">
        <v>3977</v>
      </c>
      <c r="C965" s="29">
        <v>140</v>
      </c>
      <c r="D965" s="30" t="s">
        <v>96</v>
      </c>
      <c r="E965" s="30" t="s">
        <v>4727</v>
      </c>
      <c r="F965" s="30"/>
      <c r="G965" s="30" t="s">
        <v>267</v>
      </c>
      <c r="H965" s="32">
        <v>3.57</v>
      </c>
      <c r="I965" s="30">
        <v>18.739999999999998</v>
      </c>
      <c r="J965" s="31">
        <v>143.4</v>
      </c>
      <c r="K965" s="32">
        <v>6.2128373227626197</v>
      </c>
      <c r="L965" s="33" t="s">
        <v>3999</v>
      </c>
      <c r="M965" s="33" t="s">
        <v>4000</v>
      </c>
      <c r="N965" s="33" t="s">
        <v>3656</v>
      </c>
      <c r="O965" s="30">
        <v>87</v>
      </c>
      <c r="P965" s="30">
        <v>89.5</v>
      </c>
      <c r="Q965" s="31">
        <v>66.962505772464695</v>
      </c>
      <c r="R965" s="34">
        <v>67.487730673316705</v>
      </c>
      <c r="S965" s="32">
        <v>68.0129555741687</v>
      </c>
      <c r="T965" s="35">
        <v>624077361</v>
      </c>
      <c r="U965" s="36">
        <v>626827530</v>
      </c>
      <c r="V965" s="35">
        <v>629577699</v>
      </c>
      <c r="W965" s="37">
        <f t="shared" si="14"/>
        <v>626.82753000000002</v>
      </c>
    </row>
    <row r="966" spans="1:23" s="38" customFormat="1" ht="11.25" customHeight="1" x14ac:dyDescent="0.2">
      <c r="A966" s="27" t="s">
        <v>4860</v>
      </c>
      <c r="B966" s="28" t="s">
        <v>3977</v>
      </c>
      <c r="C966" s="29">
        <v>140</v>
      </c>
      <c r="D966" s="30" t="s">
        <v>96</v>
      </c>
      <c r="E966" s="30" t="s">
        <v>4727</v>
      </c>
      <c r="F966" s="55"/>
      <c r="G966" s="30" t="s">
        <v>312</v>
      </c>
      <c r="H966" s="32">
        <v>3.71</v>
      </c>
      <c r="I966" s="30">
        <v>17.37</v>
      </c>
      <c r="J966" s="31">
        <v>40.25</v>
      </c>
      <c r="K966" s="32">
        <v>6.70285385311292</v>
      </c>
      <c r="L966" s="33" t="s">
        <v>4007</v>
      </c>
      <c r="M966" s="33" t="s">
        <v>4008</v>
      </c>
      <c r="N966" s="33" t="s">
        <v>4009</v>
      </c>
      <c r="O966" s="30" t="s">
        <v>179</v>
      </c>
      <c r="P966" s="30">
        <v>74.5</v>
      </c>
      <c r="Q966" s="31">
        <v>58.792270704177902</v>
      </c>
      <c r="R966" s="34">
        <v>60.4044356659142</v>
      </c>
      <c r="S966" s="32">
        <v>62.016600627650497</v>
      </c>
      <c r="T966" s="35">
        <v>74288665</v>
      </c>
      <c r="U966" s="36">
        <v>75119069</v>
      </c>
      <c r="V966" s="35">
        <v>77746939</v>
      </c>
      <c r="W966" s="37">
        <f t="shared" ref="W966:W1029" si="15">U966/1000000</f>
        <v>75.119068999999996</v>
      </c>
    </row>
    <row r="967" spans="1:23" s="38" customFormat="1" ht="11.25" customHeight="1" x14ac:dyDescent="0.2">
      <c r="A967" s="27" t="s">
        <v>4843</v>
      </c>
      <c r="B967" s="47" t="s">
        <v>4112</v>
      </c>
      <c r="C967" s="29">
        <v>150</v>
      </c>
      <c r="D967" s="30" t="s">
        <v>96</v>
      </c>
      <c r="E967" s="30" t="s">
        <v>4727</v>
      </c>
      <c r="F967" s="30"/>
      <c r="G967" s="30" t="s">
        <v>324</v>
      </c>
      <c r="H967" s="30">
        <v>2.71</v>
      </c>
      <c r="I967" s="32">
        <v>12.7</v>
      </c>
      <c r="J967" s="31">
        <v>125</v>
      </c>
      <c r="K967" s="32">
        <v>27.821522309711298</v>
      </c>
      <c r="L967" s="33" t="s">
        <v>4137</v>
      </c>
      <c r="M967" s="33" t="s">
        <v>4154</v>
      </c>
      <c r="N967" s="33" t="s">
        <v>4155</v>
      </c>
      <c r="O967" s="30">
        <v>119.1</v>
      </c>
      <c r="P967" s="30">
        <v>139.4</v>
      </c>
      <c r="Q967" s="31">
        <v>94.398494931463304</v>
      </c>
      <c r="R967" s="34">
        <v>103.83600205068799</v>
      </c>
      <c r="S967" s="32">
        <v>113.273509169912</v>
      </c>
      <c r="T967" s="35">
        <v>631527875</v>
      </c>
      <c r="U967" s="36">
        <v>639569886</v>
      </c>
      <c r="V967" s="35">
        <v>652298764</v>
      </c>
      <c r="W967" s="37">
        <f t="shared" si="15"/>
        <v>639.569886</v>
      </c>
    </row>
    <row r="968" spans="1:23" s="38" customFormat="1" ht="11.25" customHeight="1" x14ac:dyDescent="0.2">
      <c r="A968" s="27" t="s">
        <v>4843</v>
      </c>
      <c r="B968" s="47" t="s">
        <v>4112</v>
      </c>
      <c r="C968" s="29">
        <v>150</v>
      </c>
      <c r="D968" s="30" t="s">
        <v>96</v>
      </c>
      <c r="E968" s="30" t="s">
        <v>4727</v>
      </c>
      <c r="F968" s="30"/>
      <c r="G968" s="30" t="s">
        <v>275</v>
      </c>
      <c r="H968" s="30">
        <v>6.69</v>
      </c>
      <c r="I968" s="32">
        <v>32.6</v>
      </c>
      <c r="J968" s="31">
        <v>84</v>
      </c>
      <c r="K968" s="32">
        <v>10.838445807771</v>
      </c>
      <c r="L968" s="33" t="s">
        <v>4156</v>
      </c>
      <c r="M968" s="33" t="s">
        <v>281</v>
      </c>
      <c r="N968" s="33" t="s">
        <v>4109</v>
      </c>
      <c r="O968" s="30">
        <v>80.900000000000006</v>
      </c>
      <c r="P968" s="30">
        <v>85.6</v>
      </c>
      <c r="Q968" s="31">
        <v>67.7747542497967</v>
      </c>
      <c r="R968" s="34">
        <v>68.143944353518805</v>
      </c>
      <c r="S968" s="32">
        <v>68.513134457240994</v>
      </c>
      <c r="T968" s="35">
        <v>420766188</v>
      </c>
      <c r="U968" s="36">
        <v>424833065</v>
      </c>
      <c r="V968" s="35">
        <v>428899943</v>
      </c>
      <c r="W968" s="37">
        <f t="shared" si="15"/>
        <v>424.83306499999998</v>
      </c>
    </row>
    <row r="969" spans="1:23" s="38" customFormat="1" ht="11.25" customHeight="1" x14ac:dyDescent="0.2">
      <c r="A969" s="27" t="s">
        <v>4843</v>
      </c>
      <c r="B969" s="47" t="s">
        <v>4112</v>
      </c>
      <c r="C969" s="29">
        <v>150</v>
      </c>
      <c r="D969" s="30" t="s">
        <v>96</v>
      </c>
      <c r="E969" s="30" t="s">
        <v>4727</v>
      </c>
      <c r="F969" s="30"/>
      <c r="G969" s="30" t="s">
        <v>275</v>
      </c>
      <c r="H969" s="30">
        <v>6.69</v>
      </c>
      <c r="I969" s="32">
        <v>32.6</v>
      </c>
      <c r="J969" s="31">
        <v>163</v>
      </c>
      <c r="K969" s="32">
        <v>10.838445807771</v>
      </c>
      <c r="L969" s="33" t="s">
        <v>4148</v>
      </c>
      <c r="M969" s="33" t="s">
        <v>858</v>
      </c>
      <c r="N969" s="33" t="s">
        <v>4157</v>
      </c>
      <c r="O969" s="30">
        <v>127.9</v>
      </c>
      <c r="P969" s="30">
        <v>136.30000000000001</v>
      </c>
      <c r="Q969" s="31">
        <v>107.18879286828</v>
      </c>
      <c r="R969" s="34">
        <v>112.871102980168</v>
      </c>
      <c r="S969" s="32">
        <v>118.553413092055</v>
      </c>
      <c r="T969" s="35">
        <v>524209269</v>
      </c>
      <c r="U969" s="36">
        <v>526868505</v>
      </c>
      <c r="V969" s="35">
        <v>534713965</v>
      </c>
      <c r="W969" s="37">
        <f t="shared" si="15"/>
        <v>526.86850500000003</v>
      </c>
    </row>
    <row r="970" spans="1:23" s="38" customFormat="1" ht="11.25" customHeight="1" x14ac:dyDescent="0.2">
      <c r="A970" s="27" t="s">
        <v>4843</v>
      </c>
      <c r="B970" s="47" t="s">
        <v>4112</v>
      </c>
      <c r="C970" s="29">
        <v>150</v>
      </c>
      <c r="D970" s="30" t="s">
        <v>96</v>
      </c>
      <c r="E970" s="30" t="s">
        <v>4727</v>
      </c>
      <c r="F970" s="30"/>
      <c r="G970" s="30" t="s">
        <v>308</v>
      </c>
      <c r="H970" s="30">
        <v>3.75</v>
      </c>
      <c r="I970" s="32">
        <v>7.5</v>
      </c>
      <c r="J970" s="31">
        <v>116</v>
      </c>
      <c r="K970" s="32">
        <v>47.1111111111111</v>
      </c>
      <c r="L970" s="33" t="s">
        <v>4158</v>
      </c>
      <c r="M970" s="33" t="s">
        <v>4159</v>
      </c>
      <c r="N970" s="33" t="s">
        <v>1080</v>
      </c>
      <c r="O970" s="30">
        <v>52</v>
      </c>
      <c r="P970" s="30">
        <v>71.5</v>
      </c>
      <c r="Q970" s="31">
        <v>48.1979489330988</v>
      </c>
      <c r="R970" s="34">
        <v>56.784298010556199</v>
      </c>
      <c r="S970" s="32">
        <v>65.370647088013698</v>
      </c>
      <c r="T970" s="35">
        <v>74746310</v>
      </c>
      <c r="U970" s="36">
        <v>135823933</v>
      </c>
      <c r="V970" s="35">
        <v>161768513</v>
      </c>
      <c r="W970" s="37">
        <f t="shared" si="15"/>
        <v>135.82393300000001</v>
      </c>
    </row>
    <row r="971" spans="1:23" s="38" customFormat="1" ht="11.25" customHeight="1" x14ac:dyDescent="0.2">
      <c r="A971" s="27" t="s">
        <v>4843</v>
      </c>
      <c r="B971" s="47" t="s">
        <v>4112</v>
      </c>
      <c r="C971" s="29">
        <v>150</v>
      </c>
      <c r="D971" s="30" t="s">
        <v>96</v>
      </c>
      <c r="E971" s="30" t="s">
        <v>4727</v>
      </c>
      <c r="F971" s="30"/>
      <c r="G971" s="30" t="s">
        <v>308</v>
      </c>
      <c r="H971" s="30">
        <v>3.75</v>
      </c>
      <c r="I971" s="32">
        <v>7.5</v>
      </c>
      <c r="J971" s="31">
        <v>156</v>
      </c>
      <c r="K971" s="32">
        <v>47.1111111111111</v>
      </c>
      <c r="L971" s="33" t="s">
        <v>4160</v>
      </c>
      <c r="M971" s="33" t="s">
        <v>4161</v>
      </c>
      <c r="N971" s="33" t="s">
        <v>4162</v>
      </c>
      <c r="O971" s="30">
        <v>79</v>
      </c>
      <c r="P971" s="30">
        <v>113.2</v>
      </c>
      <c r="Q971" s="31">
        <v>70.735833894080102</v>
      </c>
      <c r="R971" s="34">
        <v>85.371078853717904</v>
      </c>
      <c r="S971" s="32">
        <v>100.006323813356</v>
      </c>
      <c r="T971" s="35">
        <v>449111339</v>
      </c>
      <c r="U971" s="36">
        <v>588127599</v>
      </c>
      <c r="V971" s="35">
        <v>641034063</v>
      </c>
      <c r="W971" s="37">
        <f t="shared" si="15"/>
        <v>588.12759900000003</v>
      </c>
    </row>
    <row r="972" spans="1:23" s="38" customFormat="1" ht="11.25" customHeight="1" x14ac:dyDescent="0.2">
      <c r="A972" s="27" t="s">
        <v>4776</v>
      </c>
      <c r="B972" s="28" t="s">
        <v>3079</v>
      </c>
      <c r="C972" s="29">
        <v>93</v>
      </c>
      <c r="D972" s="30" t="s">
        <v>96</v>
      </c>
      <c r="E972" s="30" t="s">
        <v>4727</v>
      </c>
      <c r="F972" s="30"/>
      <c r="G972" s="30" t="s">
        <v>190</v>
      </c>
      <c r="H972" s="30">
        <v>3.8</v>
      </c>
      <c r="I972" s="30">
        <v>11.9</v>
      </c>
      <c r="J972" s="31">
        <v>23.8</v>
      </c>
      <c r="K972" s="32">
        <v>14.728472033974899</v>
      </c>
      <c r="L972" s="33" t="s">
        <v>4278</v>
      </c>
      <c r="M972" s="33" t="s">
        <v>1160</v>
      </c>
      <c r="N972" s="33" t="s">
        <v>1835</v>
      </c>
      <c r="O972" s="30">
        <v>20.9</v>
      </c>
      <c r="P972" s="30">
        <v>28.1</v>
      </c>
      <c r="Q972" s="32">
        <v>25.410783609623</v>
      </c>
      <c r="R972" s="34">
        <v>27.5355555555556</v>
      </c>
      <c r="S972" s="32">
        <v>29.660327501488101</v>
      </c>
      <c r="T972" s="35">
        <v>16875007</v>
      </c>
      <c r="U972" s="36">
        <v>19569557</v>
      </c>
      <c r="V972" s="35">
        <v>21025060</v>
      </c>
      <c r="W972" s="37">
        <f t="shared" si="15"/>
        <v>19.569557</v>
      </c>
    </row>
    <row r="973" spans="1:23" s="38" customFormat="1" ht="11.25" customHeight="1" x14ac:dyDescent="0.2">
      <c r="A973" s="27" t="s">
        <v>4776</v>
      </c>
      <c r="B973" s="28" t="s">
        <v>3079</v>
      </c>
      <c r="C973" s="29">
        <v>93</v>
      </c>
      <c r="D973" s="30" t="s">
        <v>96</v>
      </c>
      <c r="E973" s="30" t="s">
        <v>4727</v>
      </c>
      <c r="F973" s="30"/>
      <c r="G973" s="30" t="s">
        <v>190</v>
      </c>
      <c r="H973" s="30">
        <v>8.8000000000000007</v>
      </c>
      <c r="I973" s="30">
        <v>29.1</v>
      </c>
      <c r="J973" s="31">
        <v>36.4</v>
      </c>
      <c r="K973" s="32">
        <v>6.0229834090825101</v>
      </c>
      <c r="L973" s="33" t="s">
        <v>4279</v>
      </c>
      <c r="M973" s="33" t="s">
        <v>1160</v>
      </c>
      <c r="N973" s="33" t="s">
        <v>1835</v>
      </c>
      <c r="O973" s="30">
        <v>20.9</v>
      </c>
      <c r="P973" s="30">
        <v>28.1</v>
      </c>
      <c r="Q973" s="32">
        <v>29.909533972674701</v>
      </c>
      <c r="R973" s="34">
        <v>30.985408163265301</v>
      </c>
      <c r="S973" s="32">
        <v>32.061282353855901</v>
      </c>
      <c r="T973" s="35">
        <v>18114055</v>
      </c>
      <c r="U973" s="36">
        <v>19569557</v>
      </c>
      <c r="V973" s="35">
        <v>26057187</v>
      </c>
      <c r="W973" s="37">
        <f t="shared" si="15"/>
        <v>19.569557</v>
      </c>
    </row>
    <row r="974" spans="1:23" s="38" customFormat="1" ht="11.25" customHeight="1" x14ac:dyDescent="0.2">
      <c r="A974" s="27" t="s">
        <v>4776</v>
      </c>
      <c r="B974" s="28" t="s">
        <v>3079</v>
      </c>
      <c r="C974" s="29">
        <v>93</v>
      </c>
      <c r="D974" s="30" t="s">
        <v>96</v>
      </c>
      <c r="E974" s="30" t="s">
        <v>4727</v>
      </c>
      <c r="F974" s="30"/>
      <c r="G974" s="30" t="s">
        <v>190</v>
      </c>
      <c r="H974" s="30">
        <v>7.3</v>
      </c>
      <c r="I974" s="30">
        <v>22.9</v>
      </c>
      <c r="J974" s="31">
        <v>39.6</v>
      </c>
      <c r="K974" s="32">
        <v>7.65366013992581</v>
      </c>
      <c r="L974" s="33" t="s">
        <v>4281</v>
      </c>
      <c r="M974" s="33" t="s">
        <v>1835</v>
      </c>
      <c r="N974" s="33" t="s">
        <v>1502</v>
      </c>
      <c r="O974" s="30">
        <v>28.1</v>
      </c>
      <c r="P974" s="30">
        <v>40.700000000000003</v>
      </c>
      <c r="Q974" s="32">
        <v>28.919705406983699</v>
      </c>
      <c r="R974" s="34">
        <v>32.405432728647</v>
      </c>
      <c r="S974" s="32">
        <v>35.891160050310297</v>
      </c>
      <c r="T974" s="35">
        <v>18114055</v>
      </c>
      <c r="U974" s="36">
        <v>23546451</v>
      </c>
      <c r="V974" s="35">
        <v>27147225</v>
      </c>
      <c r="W974" s="37">
        <f t="shared" si="15"/>
        <v>23.546451000000001</v>
      </c>
    </row>
    <row r="975" spans="1:23" s="38" customFormat="1" ht="11.25" customHeight="1" x14ac:dyDescent="0.2">
      <c r="A975" s="27" t="s">
        <v>4776</v>
      </c>
      <c r="B975" s="28" t="s">
        <v>3079</v>
      </c>
      <c r="C975" s="29">
        <v>93</v>
      </c>
      <c r="D975" s="30" t="s">
        <v>96</v>
      </c>
      <c r="E975" s="30" t="s">
        <v>4727</v>
      </c>
      <c r="F975" s="30"/>
      <c r="G975" s="30" t="s">
        <v>190</v>
      </c>
      <c r="H975" s="30">
        <v>3.3</v>
      </c>
      <c r="I975" s="30">
        <v>12.4</v>
      </c>
      <c r="J975" s="31">
        <v>46.1</v>
      </c>
      <c r="K975" s="32">
        <v>14.1345820326049</v>
      </c>
      <c r="L975" s="33" t="s">
        <v>4280</v>
      </c>
      <c r="M975" s="33" t="s">
        <v>1835</v>
      </c>
      <c r="N975" s="33" t="s">
        <v>1502</v>
      </c>
      <c r="O975" s="30">
        <v>28.1</v>
      </c>
      <c r="P975" s="30">
        <v>40.700000000000003</v>
      </c>
      <c r="Q975" s="32">
        <v>31.888706937663901</v>
      </c>
      <c r="R975" s="34">
        <v>38.326058201058203</v>
      </c>
      <c r="S975" s="32">
        <v>44.763409464452501</v>
      </c>
      <c r="T975" s="35">
        <v>18114055</v>
      </c>
      <c r="U975" s="36">
        <v>35873859</v>
      </c>
      <c r="V975" s="35">
        <v>318975609</v>
      </c>
      <c r="W975" s="37">
        <f t="shared" si="15"/>
        <v>35.873859000000003</v>
      </c>
    </row>
    <row r="976" spans="1:23" s="38" customFormat="1" ht="11.25" customHeight="1" x14ac:dyDescent="0.2">
      <c r="A976" s="27" t="s">
        <v>4776</v>
      </c>
      <c r="B976" s="28" t="s">
        <v>3079</v>
      </c>
      <c r="C976" s="29">
        <v>93</v>
      </c>
      <c r="D976" s="30" t="s">
        <v>96</v>
      </c>
      <c r="E976" s="30" t="s">
        <v>4727</v>
      </c>
      <c r="F976" s="30"/>
      <c r="G976" s="30" t="s">
        <v>324</v>
      </c>
      <c r="H976" s="30">
        <v>4</v>
      </c>
      <c r="I976" s="30">
        <v>12.5</v>
      </c>
      <c r="J976" s="31">
        <v>47.1</v>
      </c>
      <c r="K976" s="32">
        <v>14.0215053763441</v>
      </c>
      <c r="L976" s="33" t="s">
        <v>4291</v>
      </c>
      <c r="M976" s="33" t="s">
        <v>4292</v>
      </c>
      <c r="N976" s="33" t="s">
        <v>4293</v>
      </c>
      <c r="O976" s="30">
        <v>43.9</v>
      </c>
      <c r="P976" s="30">
        <v>53.7</v>
      </c>
      <c r="Q976" s="32">
        <v>40.758604980192402</v>
      </c>
      <c r="R976" s="34">
        <v>44.070263157894701</v>
      </c>
      <c r="S976" s="32">
        <v>47.381921335597099</v>
      </c>
      <c r="T976" s="35">
        <v>346193947</v>
      </c>
      <c r="U976" s="36">
        <v>392162191</v>
      </c>
      <c r="V976" s="35">
        <v>421536221</v>
      </c>
      <c r="W976" s="37">
        <f t="shared" si="15"/>
        <v>392.16219100000001</v>
      </c>
    </row>
    <row r="977" spans="1:23" s="38" customFormat="1" ht="11.25" customHeight="1" x14ac:dyDescent="0.2">
      <c r="A977" s="27" t="s">
        <v>4776</v>
      </c>
      <c r="B977" s="28" t="s">
        <v>3079</v>
      </c>
      <c r="C977" s="29">
        <v>93</v>
      </c>
      <c r="D977" s="30" t="s">
        <v>96</v>
      </c>
      <c r="E977" s="30" t="s">
        <v>4727</v>
      </c>
      <c r="F977" s="30"/>
      <c r="G977" s="30" t="s">
        <v>324</v>
      </c>
      <c r="H977" s="30">
        <v>4.3</v>
      </c>
      <c r="I977" s="30">
        <v>47.4</v>
      </c>
      <c r="J977" s="31">
        <v>119.6</v>
      </c>
      <c r="K977" s="32">
        <v>3.6976543713987602</v>
      </c>
      <c r="L977" s="33" t="s">
        <v>4294</v>
      </c>
      <c r="M977" s="33" t="s">
        <v>4295</v>
      </c>
      <c r="N977" s="33" t="s">
        <v>4296</v>
      </c>
      <c r="O977" s="30">
        <v>75.099999999999994</v>
      </c>
      <c r="P977" s="30">
        <v>162.1</v>
      </c>
      <c r="Q977" s="32">
        <v>92.754674375115599</v>
      </c>
      <c r="R977" s="34">
        <v>95.260956683230404</v>
      </c>
      <c r="S977" s="32">
        <v>97.767238991345295</v>
      </c>
      <c r="T977" s="35">
        <v>624305641</v>
      </c>
      <c r="U977" s="36">
        <v>634739268</v>
      </c>
      <c r="V977" s="35">
        <v>639414026</v>
      </c>
      <c r="W977" s="37">
        <f t="shared" si="15"/>
        <v>634.73926800000004</v>
      </c>
    </row>
    <row r="978" spans="1:23" s="38" customFormat="1" ht="11.25" customHeight="1" x14ac:dyDescent="0.2">
      <c r="A978" s="27" t="s">
        <v>4776</v>
      </c>
      <c r="B978" s="28" t="s">
        <v>3079</v>
      </c>
      <c r="C978" s="29">
        <v>93</v>
      </c>
      <c r="D978" s="30" t="s">
        <v>96</v>
      </c>
      <c r="E978" s="30" t="s">
        <v>4727</v>
      </c>
      <c r="F978" s="30"/>
      <c r="G978" s="30" t="s">
        <v>217</v>
      </c>
      <c r="H978" s="30">
        <v>8.4</v>
      </c>
      <c r="I978" s="30">
        <v>32.1</v>
      </c>
      <c r="J978" s="31">
        <v>11.5</v>
      </c>
      <c r="K978" s="32">
        <v>5.4600877633738696</v>
      </c>
      <c r="L978" s="33" t="s">
        <v>4303</v>
      </c>
      <c r="M978" s="33" t="s">
        <v>3167</v>
      </c>
      <c r="N978" s="33" t="s">
        <v>4304</v>
      </c>
      <c r="O978" s="30">
        <v>30.8</v>
      </c>
      <c r="P978" s="30">
        <v>53.6</v>
      </c>
      <c r="Q978" s="32">
        <v>46.281034233447201</v>
      </c>
      <c r="R978" s="34">
        <v>48.466647398843897</v>
      </c>
      <c r="S978" s="32">
        <v>50.652260564240699</v>
      </c>
      <c r="T978" s="35">
        <v>59607719</v>
      </c>
      <c r="U978" s="36">
        <v>65889409</v>
      </c>
      <c r="V978" s="35">
        <v>70601229</v>
      </c>
      <c r="W978" s="37">
        <f t="shared" si="15"/>
        <v>65.889409000000001</v>
      </c>
    </row>
    <row r="979" spans="1:23" s="38" customFormat="1" ht="11.25" customHeight="1" x14ac:dyDescent="0.2">
      <c r="A979" s="27" t="s">
        <v>4776</v>
      </c>
      <c r="B979" s="28" t="s">
        <v>3079</v>
      </c>
      <c r="C979" s="29">
        <v>93</v>
      </c>
      <c r="D979" s="30" t="s">
        <v>96</v>
      </c>
      <c r="E979" s="30" t="s">
        <v>4727</v>
      </c>
      <c r="F979" s="30"/>
      <c r="G979" s="30" t="s">
        <v>217</v>
      </c>
      <c r="H979" s="30">
        <v>7.1</v>
      </c>
      <c r="I979" s="30">
        <v>21.8</v>
      </c>
      <c r="J979" s="31">
        <v>17.3</v>
      </c>
      <c r="K979" s="32">
        <v>8.0398540001973</v>
      </c>
      <c r="L979" s="33" t="s">
        <v>4305</v>
      </c>
      <c r="M979" s="33" t="s">
        <v>3167</v>
      </c>
      <c r="N979" s="33" t="s">
        <v>4306</v>
      </c>
      <c r="O979" s="30">
        <v>30.8</v>
      </c>
      <c r="P979" s="30">
        <v>54.1</v>
      </c>
      <c r="Q979" s="32">
        <v>48.374782444768002</v>
      </c>
      <c r="R979" s="34">
        <v>51.133860655408903</v>
      </c>
      <c r="S979" s="32">
        <v>53.892938866049803</v>
      </c>
      <c r="T979" s="35">
        <v>61664201</v>
      </c>
      <c r="U979" s="36">
        <v>70423179</v>
      </c>
      <c r="V979" s="35">
        <v>75854110</v>
      </c>
      <c r="W979" s="37">
        <f t="shared" si="15"/>
        <v>70.423179000000005</v>
      </c>
    </row>
    <row r="980" spans="1:23" s="38" customFormat="1" ht="11.25" customHeight="1" x14ac:dyDescent="0.2">
      <c r="A980" s="27" t="s">
        <v>4776</v>
      </c>
      <c r="B980" s="28" t="s">
        <v>3079</v>
      </c>
      <c r="C980" s="29">
        <v>93</v>
      </c>
      <c r="D980" s="30" t="s">
        <v>96</v>
      </c>
      <c r="E980" s="30" t="s">
        <v>4727</v>
      </c>
      <c r="F980" s="30"/>
      <c r="G980" s="30" t="s">
        <v>256</v>
      </c>
      <c r="H980" s="30">
        <v>4.2</v>
      </c>
      <c r="I980" s="30">
        <v>14.6</v>
      </c>
      <c r="J980" s="31">
        <v>49.8</v>
      </c>
      <c r="K980" s="32">
        <v>12.004713507143901</v>
      </c>
      <c r="L980" s="33" t="s">
        <v>4346</v>
      </c>
      <c r="M980" s="33" t="s">
        <v>4347</v>
      </c>
      <c r="N980" s="33" t="s">
        <v>4348</v>
      </c>
      <c r="O980" s="30">
        <v>94.3</v>
      </c>
      <c r="P980" s="30">
        <v>130.6</v>
      </c>
      <c r="Q980" s="32">
        <v>61.288469380901297</v>
      </c>
      <c r="R980" s="34">
        <v>70.999119907205994</v>
      </c>
      <c r="S980" s="32">
        <v>80.709770433510698</v>
      </c>
      <c r="T980" s="35">
        <v>578064978</v>
      </c>
      <c r="U980" s="36">
        <v>599546923</v>
      </c>
      <c r="V980" s="35">
        <v>606058379</v>
      </c>
      <c r="W980" s="37">
        <f t="shared" si="15"/>
        <v>599.54692299999999</v>
      </c>
    </row>
    <row r="981" spans="1:23" s="38" customFormat="1" ht="11.25" customHeight="1" x14ac:dyDescent="0.2">
      <c r="A981" s="27" t="s">
        <v>4776</v>
      </c>
      <c r="B981" s="28" t="s">
        <v>3079</v>
      </c>
      <c r="C981" s="29">
        <v>93</v>
      </c>
      <c r="D981" s="30" t="s">
        <v>96</v>
      </c>
      <c r="E981" s="30" t="s">
        <v>4727</v>
      </c>
      <c r="F981" s="30"/>
      <c r="G981" s="30" t="s">
        <v>256</v>
      </c>
      <c r="H981" s="30">
        <v>2.6</v>
      </c>
      <c r="I981" s="30">
        <v>8.8000000000000007</v>
      </c>
      <c r="J981" s="31">
        <v>55.3</v>
      </c>
      <c r="K981" s="32">
        <v>19.916911045943301</v>
      </c>
      <c r="L981" s="33" t="s">
        <v>4352</v>
      </c>
      <c r="M981" s="33" t="s">
        <v>4353</v>
      </c>
      <c r="N981" s="33" t="s">
        <v>4356</v>
      </c>
      <c r="O981" s="30">
        <v>97.7</v>
      </c>
      <c r="P981" s="30">
        <v>130.6</v>
      </c>
      <c r="Q981" s="32">
        <v>79.402256027049802</v>
      </c>
      <c r="R981" s="34">
        <v>90.295473701370398</v>
      </c>
      <c r="S981" s="32">
        <v>101.18869137569099</v>
      </c>
      <c r="T981" s="35">
        <v>606058478</v>
      </c>
      <c r="U981" s="36">
        <v>614573190</v>
      </c>
      <c r="V981" s="35">
        <v>625842698</v>
      </c>
      <c r="W981" s="37">
        <f t="shared" si="15"/>
        <v>614.57318999999995</v>
      </c>
    </row>
    <row r="982" spans="1:23" s="38" customFormat="1" ht="11.25" customHeight="1" x14ac:dyDescent="0.2">
      <c r="A982" s="27" t="s">
        <v>4776</v>
      </c>
      <c r="B982" s="28" t="s">
        <v>3079</v>
      </c>
      <c r="C982" s="29">
        <v>93</v>
      </c>
      <c r="D982" s="30" t="s">
        <v>96</v>
      </c>
      <c r="E982" s="30" t="s">
        <v>4727</v>
      </c>
      <c r="F982" s="30"/>
      <c r="G982" s="30" t="s">
        <v>267</v>
      </c>
      <c r="H982" s="30">
        <v>2.8</v>
      </c>
      <c r="I982" s="30">
        <v>12.4</v>
      </c>
      <c r="J982" s="31">
        <v>35.9</v>
      </c>
      <c r="K982" s="32">
        <v>14.1345820326049</v>
      </c>
      <c r="L982" s="33" t="s">
        <v>4361</v>
      </c>
      <c r="M982" s="33" t="s">
        <v>1949</v>
      </c>
      <c r="N982" s="33" t="s">
        <v>4362</v>
      </c>
      <c r="O982" s="30">
        <v>41.9</v>
      </c>
      <c r="P982" s="30">
        <v>62.8</v>
      </c>
      <c r="Q982" s="32">
        <v>43.034324774664903</v>
      </c>
      <c r="R982" s="34">
        <v>45.730885167464102</v>
      </c>
      <c r="S982" s="32">
        <v>48.427445560263401</v>
      </c>
      <c r="T982" s="35">
        <v>71290610</v>
      </c>
      <c r="U982" s="36">
        <v>314663336</v>
      </c>
      <c r="V982" s="35">
        <v>467855094</v>
      </c>
      <c r="W982" s="37">
        <f t="shared" si="15"/>
        <v>314.66333600000002</v>
      </c>
    </row>
    <row r="983" spans="1:23" s="38" customFormat="1" ht="11.25" customHeight="1" x14ac:dyDescent="0.2">
      <c r="A983" s="27" t="s">
        <v>4776</v>
      </c>
      <c r="B983" s="28" t="s">
        <v>3079</v>
      </c>
      <c r="C983" s="29">
        <v>93</v>
      </c>
      <c r="D983" s="30" t="s">
        <v>96</v>
      </c>
      <c r="E983" s="30" t="s">
        <v>4727</v>
      </c>
      <c r="F983" s="30"/>
      <c r="G983" s="30" t="s">
        <v>275</v>
      </c>
      <c r="H983" s="30">
        <v>3.1</v>
      </c>
      <c r="I983" s="30">
        <v>9.4</v>
      </c>
      <c r="J983" s="31">
        <v>54.9</v>
      </c>
      <c r="K983" s="32">
        <v>18.645618851521402</v>
      </c>
      <c r="L983" s="33" t="s">
        <v>4370</v>
      </c>
      <c r="M983" s="33" t="s">
        <v>4062</v>
      </c>
      <c r="N983" s="33" t="s">
        <v>4371</v>
      </c>
      <c r="O983" s="30">
        <v>46.9</v>
      </c>
      <c r="P983" s="30">
        <v>127.1</v>
      </c>
      <c r="Q983" s="32">
        <v>36.891544518725802</v>
      </c>
      <c r="R983" s="34">
        <v>45.759079275495502</v>
      </c>
      <c r="S983" s="32">
        <v>54.626614032265103</v>
      </c>
      <c r="T983" s="35">
        <v>38089747</v>
      </c>
      <c r="U983" s="36">
        <v>387333614</v>
      </c>
      <c r="V983" s="35">
        <v>401035673</v>
      </c>
      <c r="W983" s="37">
        <f t="shared" si="15"/>
        <v>387.33361400000001</v>
      </c>
    </row>
    <row r="984" spans="1:23" s="38" customFormat="1" ht="11.25" customHeight="1" x14ac:dyDescent="0.2">
      <c r="A984" s="27" t="s">
        <v>4776</v>
      </c>
      <c r="B984" s="28" t="s">
        <v>3079</v>
      </c>
      <c r="C984" s="29">
        <v>93</v>
      </c>
      <c r="D984" s="30" t="s">
        <v>96</v>
      </c>
      <c r="E984" s="30" t="s">
        <v>4727</v>
      </c>
      <c r="F984" s="30"/>
      <c r="G984" s="30" t="s">
        <v>275</v>
      </c>
      <c r="H984" s="30">
        <v>3</v>
      </c>
      <c r="I984" s="30">
        <v>32.5</v>
      </c>
      <c r="J984" s="31">
        <v>67.8</v>
      </c>
      <c r="K984" s="32">
        <v>5.3928866832092597</v>
      </c>
      <c r="L984" s="33" t="s">
        <v>4372</v>
      </c>
      <c r="M984" s="33" t="s">
        <v>4062</v>
      </c>
      <c r="N984" s="33" t="s">
        <v>4371</v>
      </c>
      <c r="O984" s="30">
        <v>46.9</v>
      </c>
      <c r="P984" s="30">
        <v>127.1</v>
      </c>
      <c r="Q984" s="32">
        <v>55.464350420583401</v>
      </c>
      <c r="R984" s="34">
        <v>58.029114319464497</v>
      </c>
      <c r="S984" s="32">
        <v>60.593878218345502</v>
      </c>
      <c r="T984" s="35">
        <v>401054632</v>
      </c>
      <c r="U984" s="36">
        <v>403069792</v>
      </c>
      <c r="V984" s="35">
        <v>413488768</v>
      </c>
      <c r="W984" s="37">
        <f t="shared" si="15"/>
        <v>403.06979200000001</v>
      </c>
    </row>
    <row r="985" spans="1:23" s="38" customFormat="1" ht="11.25" customHeight="1" x14ac:dyDescent="0.2">
      <c r="A985" s="27" t="s">
        <v>4776</v>
      </c>
      <c r="B985" s="28" t="s">
        <v>3079</v>
      </c>
      <c r="C985" s="29">
        <v>93</v>
      </c>
      <c r="D985" s="30" t="s">
        <v>96</v>
      </c>
      <c r="E985" s="30" t="s">
        <v>4727</v>
      </c>
      <c r="F985" s="30"/>
      <c r="G985" s="30" t="s">
        <v>297</v>
      </c>
      <c r="H985" s="30">
        <v>4.9000000000000004</v>
      </c>
      <c r="I985" s="30">
        <v>19</v>
      </c>
      <c r="J985" s="31">
        <v>55.7</v>
      </c>
      <c r="K985" s="32">
        <v>9.2246745897000597</v>
      </c>
      <c r="L985" s="33" t="s">
        <v>4384</v>
      </c>
      <c r="M985" s="33" t="s">
        <v>4385</v>
      </c>
      <c r="N985" s="33" t="s">
        <v>2519</v>
      </c>
      <c r="O985" s="30">
        <v>63.23</v>
      </c>
      <c r="P985" s="30">
        <v>72.599999999999994</v>
      </c>
      <c r="Q985" s="32">
        <v>59.812810162230598</v>
      </c>
      <c r="R985" s="34">
        <v>65.501345579856903</v>
      </c>
      <c r="S985" s="32">
        <v>71.189880997483201</v>
      </c>
      <c r="T985" s="35">
        <v>481613216</v>
      </c>
      <c r="U985" s="36">
        <v>530976442</v>
      </c>
      <c r="V985" s="35">
        <v>557250151</v>
      </c>
      <c r="W985" s="37">
        <f t="shared" si="15"/>
        <v>530.97644200000002</v>
      </c>
    </row>
    <row r="986" spans="1:23" s="38" customFormat="1" ht="11.25" customHeight="1" x14ac:dyDescent="0.2">
      <c r="A986" s="27" t="s">
        <v>4776</v>
      </c>
      <c r="B986" s="28" t="s">
        <v>3079</v>
      </c>
      <c r="C986" s="29">
        <v>93</v>
      </c>
      <c r="D986" s="30" t="s">
        <v>96</v>
      </c>
      <c r="E986" s="30" t="s">
        <v>4727</v>
      </c>
      <c r="F986" s="30"/>
      <c r="G986" s="30" t="s">
        <v>312</v>
      </c>
      <c r="H986" s="30">
        <v>5</v>
      </c>
      <c r="I986" s="30">
        <v>23.1</v>
      </c>
      <c r="J986" s="31">
        <v>63.9</v>
      </c>
      <c r="K986" s="32">
        <v>7.5873946841688804</v>
      </c>
      <c r="L986" s="33" t="s">
        <v>4402</v>
      </c>
      <c r="M986" s="33" t="s">
        <v>3417</v>
      </c>
      <c r="N986" s="33" t="s">
        <v>4403</v>
      </c>
      <c r="O986" s="30">
        <v>27</v>
      </c>
      <c r="P986" s="30">
        <v>91.2</v>
      </c>
      <c r="Q986" s="32">
        <v>62.008834412182097</v>
      </c>
      <c r="R986" s="34">
        <v>66.491656580996903</v>
      </c>
      <c r="S986" s="32">
        <v>70.974478749811695</v>
      </c>
      <c r="T986" s="35">
        <v>75807783</v>
      </c>
      <c r="U986" s="36">
        <v>78697346</v>
      </c>
      <c r="V986" s="35">
        <v>87929076</v>
      </c>
      <c r="W986" s="37">
        <f t="shared" si="15"/>
        <v>78.697345999999996</v>
      </c>
    </row>
    <row r="987" spans="1:23" s="38" customFormat="1" ht="11.25" customHeight="1" x14ac:dyDescent="0.2">
      <c r="A987" s="27" t="s">
        <v>4776</v>
      </c>
      <c r="B987" s="28" t="s">
        <v>3079</v>
      </c>
      <c r="C987" s="29">
        <v>93</v>
      </c>
      <c r="D987" s="30" t="s">
        <v>96</v>
      </c>
      <c r="E987" s="30" t="s">
        <v>4727</v>
      </c>
      <c r="F987" s="30"/>
      <c r="G987" s="30" t="s">
        <v>438</v>
      </c>
      <c r="H987" s="30">
        <v>4.3</v>
      </c>
      <c r="I987" s="30">
        <v>14.3</v>
      </c>
      <c r="J987" s="31">
        <v>184.6</v>
      </c>
      <c r="K987" s="32">
        <v>12.2565606436574</v>
      </c>
      <c r="L987" s="33" t="s">
        <v>3095</v>
      </c>
      <c r="M987" s="33" t="s">
        <v>4269</v>
      </c>
      <c r="N987" s="33" t="s">
        <v>4417</v>
      </c>
      <c r="O987" s="30">
        <v>160.25</v>
      </c>
      <c r="P987" s="30">
        <v>195.9</v>
      </c>
      <c r="Q987" s="32">
        <v>145.667818014228</v>
      </c>
      <c r="R987" s="34">
        <v>152.00188191881901</v>
      </c>
      <c r="S987" s="32">
        <v>158.33594582340999</v>
      </c>
      <c r="T987" s="35">
        <v>689507935</v>
      </c>
      <c r="U987" s="36">
        <v>704900154</v>
      </c>
      <c r="V987" s="35">
        <v>711309988</v>
      </c>
      <c r="W987" s="37">
        <f t="shared" si="15"/>
        <v>704.90015400000004</v>
      </c>
    </row>
    <row r="988" spans="1:23" s="38" customFormat="1" ht="11.25" customHeight="1" x14ac:dyDescent="0.2">
      <c r="A988" s="27" t="s">
        <v>4781</v>
      </c>
      <c r="B988" s="28" t="s">
        <v>4531</v>
      </c>
      <c r="C988" s="29">
        <v>144</v>
      </c>
      <c r="D988" s="30" t="s">
        <v>96</v>
      </c>
      <c r="E988" s="30" t="s">
        <v>4727</v>
      </c>
      <c r="F988" s="30"/>
      <c r="G988" s="30" t="s">
        <v>202</v>
      </c>
      <c r="H988" s="32">
        <v>7.61</v>
      </c>
      <c r="I988" s="30">
        <v>35.14</v>
      </c>
      <c r="J988" s="31">
        <v>188.2</v>
      </c>
      <c r="K988" s="32">
        <v>10.473977107443201</v>
      </c>
      <c r="L988" s="33" t="s">
        <v>4534</v>
      </c>
      <c r="M988" s="33" t="s">
        <v>4535</v>
      </c>
      <c r="N988" s="33" t="s">
        <v>4536</v>
      </c>
      <c r="O988" s="30">
        <v>162.30000000000001</v>
      </c>
      <c r="P988" s="30">
        <v>180.9</v>
      </c>
      <c r="Q988" s="31">
        <v>131.52912356339399</v>
      </c>
      <c r="R988" s="34">
        <v>137.18204301075301</v>
      </c>
      <c r="S988" s="32">
        <v>142.83496245811199</v>
      </c>
      <c r="T988" s="35">
        <v>719405138</v>
      </c>
      <c r="U988" s="36">
        <v>731442392</v>
      </c>
      <c r="V988" s="35">
        <v>736892568</v>
      </c>
      <c r="W988" s="37">
        <f t="shared" si="15"/>
        <v>731.44239200000004</v>
      </c>
    </row>
    <row r="989" spans="1:23" s="38" customFormat="1" ht="11.25" customHeight="1" x14ac:dyDescent="0.2">
      <c r="A989" s="27" t="s">
        <v>4781</v>
      </c>
      <c r="B989" s="28" t="s">
        <v>4531</v>
      </c>
      <c r="C989" s="29">
        <v>144</v>
      </c>
      <c r="D989" s="30" t="s">
        <v>96</v>
      </c>
      <c r="E989" s="30" t="s">
        <v>4727</v>
      </c>
      <c r="F989" s="30"/>
      <c r="G989" s="30" t="s">
        <v>217</v>
      </c>
      <c r="H989" s="32">
        <v>4.6500000000000004</v>
      </c>
      <c r="I989" s="30">
        <v>14.52</v>
      </c>
      <c r="J989" s="31">
        <v>107.4</v>
      </c>
      <c r="K989" s="32">
        <v>25.3481787572697</v>
      </c>
      <c r="L989" s="33" t="s">
        <v>4541</v>
      </c>
      <c r="M989" s="33" t="s">
        <v>3258</v>
      </c>
      <c r="N989" s="33" t="s">
        <v>4542</v>
      </c>
      <c r="O989" s="30">
        <v>87.9</v>
      </c>
      <c r="P989" s="30" t="s">
        <v>179</v>
      </c>
      <c r="Q989" s="31">
        <v>74.8002413414887</v>
      </c>
      <c r="R989" s="34">
        <v>82.058706896551698</v>
      </c>
      <c r="S989" s="32">
        <v>89.317172451614695</v>
      </c>
      <c r="T989" s="35">
        <v>172750084</v>
      </c>
      <c r="U989" s="36">
        <v>263985211</v>
      </c>
      <c r="V989" s="35">
        <v>513146005</v>
      </c>
      <c r="W989" s="37">
        <f t="shared" si="15"/>
        <v>263.98521099999999</v>
      </c>
    </row>
    <row r="990" spans="1:23" s="38" customFormat="1" ht="11.25" customHeight="1" x14ac:dyDescent="0.2">
      <c r="A990" s="27" t="s">
        <v>4782</v>
      </c>
      <c r="B990" s="28" t="s">
        <v>4686</v>
      </c>
      <c r="C990" s="29">
        <v>113</v>
      </c>
      <c r="D990" s="30" t="s">
        <v>96</v>
      </c>
      <c r="E990" s="30" t="s">
        <v>4727</v>
      </c>
      <c r="F990" s="30"/>
      <c r="G990" s="30" t="s">
        <v>182</v>
      </c>
      <c r="H990" s="32">
        <v>3.32</v>
      </c>
      <c r="I990" s="30">
        <v>10.18</v>
      </c>
      <c r="J990" s="31">
        <v>179.39</v>
      </c>
      <c r="K990" s="32">
        <v>14.169723733852599</v>
      </c>
      <c r="L990" s="33" t="s">
        <v>4687</v>
      </c>
      <c r="M990" s="33" t="s">
        <v>4688</v>
      </c>
      <c r="N990" s="54" t="s">
        <v>3286</v>
      </c>
      <c r="O990" s="30">
        <v>141.6</v>
      </c>
      <c r="P990" s="42" t="s">
        <v>179</v>
      </c>
      <c r="Q990" s="31">
        <v>106.032084160746</v>
      </c>
      <c r="R990" s="34">
        <v>108.473864229765</v>
      </c>
      <c r="S990" s="32">
        <v>110.915644298784</v>
      </c>
      <c r="T990" s="35">
        <v>619042739</v>
      </c>
      <c r="U990" s="36">
        <v>635703677</v>
      </c>
      <c r="V990" s="35">
        <v>646878017</v>
      </c>
      <c r="W990" s="37">
        <f t="shared" si="15"/>
        <v>635.70367699999997</v>
      </c>
    </row>
    <row r="991" spans="1:23" s="38" customFormat="1" ht="11.25" customHeight="1" x14ac:dyDescent="0.2">
      <c r="A991" s="27" t="s">
        <v>4862</v>
      </c>
      <c r="B991" s="63" t="s">
        <v>3260</v>
      </c>
      <c r="C991" s="29">
        <v>151</v>
      </c>
      <c r="D991" s="30" t="s">
        <v>15</v>
      </c>
      <c r="E991" s="30" t="s">
        <v>4727</v>
      </c>
      <c r="F991" s="30"/>
      <c r="G991" s="30" t="s">
        <v>324</v>
      </c>
      <c r="H991" s="74" t="s">
        <v>3055</v>
      </c>
      <c r="I991" s="42">
        <v>6.42</v>
      </c>
      <c r="J991" s="72">
        <v>37.1</v>
      </c>
      <c r="K991" s="32">
        <v>16.814177549462599</v>
      </c>
      <c r="L991" s="73" t="s">
        <v>3261</v>
      </c>
      <c r="M991" s="33" t="s">
        <v>3264</v>
      </c>
      <c r="N991" s="33" t="s">
        <v>3265</v>
      </c>
      <c r="O991" s="30">
        <v>28.8</v>
      </c>
      <c r="P991" s="30">
        <v>45.4</v>
      </c>
      <c r="Q991" s="31">
        <v>31.809518072289201</v>
      </c>
      <c r="R991" s="34">
        <v>37.734996305081701</v>
      </c>
      <c r="S991" s="32">
        <v>43.6504819277108</v>
      </c>
      <c r="T991" s="35">
        <v>52488933</v>
      </c>
      <c r="U991" s="36">
        <v>289494436</v>
      </c>
      <c r="V991" s="35">
        <v>398680744</v>
      </c>
      <c r="W991" s="37">
        <f t="shared" si="15"/>
        <v>289.49443600000001</v>
      </c>
    </row>
    <row r="992" spans="1:23" s="38" customFormat="1" ht="11.25" customHeight="1" x14ac:dyDescent="0.2">
      <c r="A992" s="27" t="s">
        <v>4862</v>
      </c>
      <c r="B992" s="63" t="s">
        <v>3260</v>
      </c>
      <c r="C992" s="29">
        <v>151</v>
      </c>
      <c r="D992" s="42" t="s">
        <v>15</v>
      </c>
      <c r="E992" s="30" t="s">
        <v>4727</v>
      </c>
      <c r="F992" s="30"/>
      <c r="G992" s="30" t="s">
        <v>241</v>
      </c>
      <c r="H992" s="42">
        <v>2.2599999999999998</v>
      </c>
      <c r="I992" s="42">
        <v>49.46</v>
      </c>
      <c r="J992" s="72">
        <v>42.39</v>
      </c>
      <c r="K992" s="32">
        <v>2.18251152178629</v>
      </c>
      <c r="L992" s="73" t="s">
        <v>3274</v>
      </c>
      <c r="M992" s="33" t="s">
        <v>3276</v>
      </c>
      <c r="N992" s="33" t="s">
        <v>3275</v>
      </c>
      <c r="O992" s="30">
        <v>41.26</v>
      </c>
      <c r="P992" s="30" t="s">
        <v>179</v>
      </c>
      <c r="Q992" s="31">
        <v>41.26</v>
      </c>
      <c r="R992" s="34">
        <v>42.39</v>
      </c>
      <c r="S992" s="32">
        <v>45.46</v>
      </c>
      <c r="T992" s="35">
        <v>37180438</v>
      </c>
      <c r="U992" s="36">
        <v>39878634</v>
      </c>
      <c r="V992" s="35">
        <v>45998821</v>
      </c>
      <c r="W992" s="37">
        <f t="shared" si="15"/>
        <v>39.878633999999998</v>
      </c>
    </row>
    <row r="993" spans="1:23" s="38" customFormat="1" ht="11.25" customHeight="1" x14ac:dyDescent="0.2">
      <c r="A993" s="27" t="s">
        <v>4862</v>
      </c>
      <c r="B993" s="63" t="s">
        <v>3260</v>
      </c>
      <c r="C993" s="29">
        <v>151</v>
      </c>
      <c r="D993" s="30" t="s">
        <v>15</v>
      </c>
      <c r="E993" s="30" t="s">
        <v>4727</v>
      </c>
      <c r="F993" s="30"/>
      <c r="G993" s="30" t="s">
        <v>182</v>
      </c>
      <c r="H993" s="74" t="s">
        <v>3055</v>
      </c>
      <c r="I993" s="42" t="s">
        <v>3291</v>
      </c>
      <c r="J993" s="72">
        <v>98.1</v>
      </c>
      <c r="K993" s="32">
        <v>17.842482622735499</v>
      </c>
      <c r="L993" s="73" t="s">
        <v>3286</v>
      </c>
      <c r="M993" s="33" t="s">
        <v>3292</v>
      </c>
      <c r="N993" s="33" t="s">
        <v>3293</v>
      </c>
      <c r="O993" s="30">
        <v>141.6</v>
      </c>
      <c r="P993" s="30" t="s">
        <v>179</v>
      </c>
      <c r="Q993" s="31">
        <v>102.64402116019799</v>
      </c>
      <c r="R993" s="34">
        <v>113.55500000000001</v>
      </c>
      <c r="S993" s="32">
        <v>124.46597883980201</v>
      </c>
      <c r="T993" s="35">
        <v>601246358</v>
      </c>
      <c r="U993" s="36">
        <v>649650840</v>
      </c>
      <c r="V993" s="35">
        <v>671280099</v>
      </c>
      <c r="W993" s="37">
        <f t="shared" si="15"/>
        <v>649.65084000000002</v>
      </c>
    </row>
    <row r="994" spans="1:23" s="38" customFormat="1" ht="11.25" customHeight="1" x14ac:dyDescent="0.2">
      <c r="A994" s="27" t="s">
        <v>4864</v>
      </c>
      <c r="B994" s="28" t="s">
        <v>3323</v>
      </c>
      <c r="C994" s="29">
        <v>249</v>
      </c>
      <c r="D994" s="30" t="s">
        <v>15</v>
      </c>
      <c r="E994" s="30" t="s">
        <v>4727</v>
      </c>
      <c r="F994" s="30"/>
      <c r="G994" s="32" t="s">
        <v>190</v>
      </c>
      <c r="H994" s="32">
        <v>5.05</v>
      </c>
      <c r="I994" s="32">
        <v>8.3000000000000007</v>
      </c>
      <c r="J994" s="31">
        <v>97.93</v>
      </c>
      <c r="K994" s="32">
        <v>7.8869695650070204</v>
      </c>
      <c r="L994" s="33" t="s">
        <v>3329</v>
      </c>
      <c r="M994" s="33" t="s">
        <v>3330</v>
      </c>
      <c r="N994" s="33" t="s">
        <v>1301</v>
      </c>
      <c r="O994" s="30">
        <v>112.4</v>
      </c>
      <c r="P994" s="30">
        <v>124.9</v>
      </c>
      <c r="Q994" s="31">
        <v>95.468198124352796</v>
      </c>
      <c r="R994" s="34">
        <v>95.655907999999997</v>
      </c>
      <c r="S994" s="32">
        <v>95.843617875647197</v>
      </c>
      <c r="T994" s="35">
        <v>538984727</v>
      </c>
      <c r="U994" s="36">
        <v>552812295</v>
      </c>
      <c r="V994" s="35">
        <v>567596591</v>
      </c>
      <c r="W994" s="37">
        <f t="shared" si="15"/>
        <v>552.81229499999995</v>
      </c>
    </row>
    <row r="995" spans="1:23" s="38" customFormat="1" ht="11.25" customHeight="1" x14ac:dyDescent="0.2">
      <c r="A995" s="27" t="s">
        <v>4864</v>
      </c>
      <c r="B995" s="28" t="s">
        <v>3323</v>
      </c>
      <c r="C995" s="29">
        <v>249</v>
      </c>
      <c r="D995" s="30" t="s">
        <v>15</v>
      </c>
      <c r="E995" s="30" t="s">
        <v>4727</v>
      </c>
      <c r="F995" s="30"/>
      <c r="G995" s="32" t="s">
        <v>324</v>
      </c>
      <c r="H995" s="32">
        <v>3.69</v>
      </c>
      <c r="I995" s="32">
        <v>6.2</v>
      </c>
      <c r="J995" s="31">
        <v>60.11</v>
      </c>
      <c r="K995" s="32">
        <v>10.5583624821868</v>
      </c>
      <c r="L995" s="33" t="s">
        <v>3336</v>
      </c>
      <c r="M995" s="33" t="s">
        <v>3337</v>
      </c>
      <c r="N995" s="33" t="s">
        <v>3338</v>
      </c>
      <c r="O995" s="30">
        <v>44.1</v>
      </c>
      <c r="P995" s="30">
        <v>54.8</v>
      </c>
      <c r="Q995" s="31">
        <v>43.708999362236398</v>
      </c>
      <c r="R995" s="34">
        <v>47.395792056074797</v>
      </c>
      <c r="S995" s="32">
        <v>51.082584749913103</v>
      </c>
      <c r="T995" s="35">
        <v>385643638</v>
      </c>
      <c r="U995" s="36">
        <v>417814023</v>
      </c>
      <c r="V995" s="35">
        <v>449298514</v>
      </c>
      <c r="W995" s="37">
        <f t="shared" si="15"/>
        <v>417.81402300000002</v>
      </c>
    </row>
    <row r="996" spans="1:23" s="38" customFormat="1" ht="11.25" customHeight="1" x14ac:dyDescent="0.2">
      <c r="A996" s="27" t="s">
        <v>4864</v>
      </c>
      <c r="B996" s="28" t="s">
        <v>3323</v>
      </c>
      <c r="C996" s="29">
        <v>249</v>
      </c>
      <c r="D996" s="30" t="s">
        <v>15</v>
      </c>
      <c r="E996" s="30" t="s">
        <v>4727</v>
      </c>
      <c r="F996" s="30"/>
      <c r="G996" s="32" t="s">
        <v>232</v>
      </c>
      <c r="H996" s="32">
        <v>4.16</v>
      </c>
      <c r="I996" s="32">
        <v>5.2</v>
      </c>
      <c r="J996" s="31">
        <v>142.41999999999999</v>
      </c>
      <c r="K996" s="32">
        <v>12.588816805684299</v>
      </c>
      <c r="L996" s="33" t="s">
        <v>1894</v>
      </c>
      <c r="M996" s="33" t="s">
        <v>3362</v>
      </c>
      <c r="N996" s="33" t="s">
        <v>757</v>
      </c>
      <c r="O996" s="30">
        <v>130.19999999999999</v>
      </c>
      <c r="P996" s="30">
        <v>140.5</v>
      </c>
      <c r="Q996" s="31">
        <v>105.079242378004</v>
      </c>
      <c r="R996" s="34">
        <v>108.97015929006599</v>
      </c>
      <c r="S996" s="32">
        <v>112.86107620212699</v>
      </c>
      <c r="T996" s="35">
        <v>677343747</v>
      </c>
      <c r="U996" s="36">
        <v>680468737</v>
      </c>
      <c r="V996" s="35">
        <v>688982392</v>
      </c>
      <c r="W996" s="37">
        <f t="shared" si="15"/>
        <v>680.46873700000003</v>
      </c>
    </row>
    <row r="997" spans="1:23" s="38" customFormat="1" ht="11.25" customHeight="1" x14ac:dyDescent="0.2">
      <c r="A997" s="27" t="s">
        <v>4864</v>
      </c>
      <c r="B997" s="28" t="s">
        <v>3323</v>
      </c>
      <c r="C997" s="29">
        <v>249</v>
      </c>
      <c r="D997" s="30" t="s">
        <v>15</v>
      </c>
      <c r="E997" s="30" t="s">
        <v>4727</v>
      </c>
      <c r="F997" s="30"/>
      <c r="G997" s="30" t="s">
        <v>256</v>
      </c>
      <c r="H997" s="32">
        <v>2.19</v>
      </c>
      <c r="I997" s="42">
        <v>5.0999999999999996</v>
      </c>
      <c r="J997" s="31">
        <v>113.4</v>
      </c>
      <c r="K997" s="32">
        <v>12.8356563508938</v>
      </c>
      <c r="L997" s="33" t="s">
        <v>3380</v>
      </c>
      <c r="M997" s="33" t="s">
        <v>3381</v>
      </c>
      <c r="N997" s="33" t="s">
        <v>919</v>
      </c>
      <c r="O997" s="30">
        <v>148.30000000000001</v>
      </c>
      <c r="P997" s="30">
        <v>159.4</v>
      </c>
      <c r="Q997" s="31">
        <v>129.88155562029999</v>
      </c>
      <c r="R997" s="34">
        <v>132.89236605026099</v>
      </c>
      <c r="S997" s="32">
        <v>135.90317648022199</v>
      </c>
      <c r="T997" s="35">
        <v>698063721</v>
      </c>
      <c r="U997" s="36">
        <v>702610144</v>
      </c>
      <c r="V997" s="35">
        <v>710049363</v>
      </c>
      <c r="W997" s="37">
        <f t="shared" si="15"/>
        <v>702.61014399999999</v>
      </c>
    </row>
    <row r="998" spans="1:23" s="38" customFormat="1" ht="11.25" customHeight="1" x14ac:dyDescent="0.2">
      <c r="A998" s="27" t="s">
        <v>4864</v>
      </c>
      <c r="B998" s="28" t="s">
        <v>3323</v>
      </c>
      <c r="C998" s="29">
        <v>249</v>
      </c>
      <c r="D998" s="30" t="s">
        <v>15</v>
      </c>
      <c r="E998" s="30" t="s">
        <v>4727</v>
      </c>
      <c r="F998" s="30"/>
      <c r="G998" s="32" t="s">
        <v>267</v>
      </c>
      <c r="H998" s="32">
        <v>3.2</v>
      </c>
      <c r="I998" s="32">
        <v>7.3</v>
      </c>
      <c r="J998" s="31">
        <v>94.56</v>
      </c>
      <c r="K998" s="32">
        <v>8.9673763547340108</v>
      </c>
      <c r="L998" s="33" t="s">
        <v>1036</v>
      </c>
      <c r="M998" s="33" t="s">
        <v>3384</v>
      </c>
      <c r="N998" s="33" t="s">
        <v>2636</v>
      </c>
      <c r="O998" s="30">
        <v>85.2</v>
      </c>
      <c r="P998" s="30">
        <v>91.3</v>
      </c>
      <c r="Q998" s="31">
        <v>65.758975706383097</v>
      </c>
      <c r="R998" s="34">
        <v>67.639211467924198</v>
      </c>
      <c r="S998" s="32">
        <v>69.5194472294653</v>
      </c>
      <c r="T998" s="35">
        <v>616758266</v>
      </c>
      <c r="U998" s="36">
        <v>626827530</v>
      </c>
      <c r="V998" s="35">
        <v>633215802</v>
      </c>
      <c r="W998" s="37">
        <f t="shared" si="15"/>
        <v>626.82753000000002</v>
      </c>
    </row>
    <row r="999" spans="1:23" s="38" customFormat="1" ht="11.25" customHeight="1" x14ac:dyDescent="0.2">
      <c r="A999" s="27" t="s">
        <v>4864</v>
      </c>
      <c r="B999" s="28" t="s">
        <v>3323</v>
      </c>
      <c r="C999" s="29">
        <v>249</v>
      </c>
      <c r="D999" s="30" t="s">
        <v>15</v>
      </c>
      <c r="E999" s="30" t="s">
        <v>4727</v>
      </c>
      <c r="F999" s="30"/>
      <c r="G999" s="32" t="s">
        <v>275</v>
      </c>
      <c r="H999" s="32">
        <v>3.33</v>
      </c>
      <c r="I999" s="32">
        <v>6.6</v>
      </c>
      <c r="J999" s="31">
        <v>74.84</v>
      </c>
      <c r="K999" s="32">
        <v>9.9184617256906407</v>
      </c>
      <c r="L999" s="33" t="s">
        <v>3393</v>
      </c>
      <c r="M999" s="33" t="s">
        <v>3394</v>
      </c>
      <c r="N999" s="33" t="s">
        <v>3395</v>
      </c>
      <c r="O999" s="30">
        <v>87.8</v>
      </c>
      <c r="P999" s="30">
        <v>93.8</v>
      </c>
      <c r="Q999" s="31">
        <v>70.243644992000398</v>
      </c>
      <c r="R999" s="34">
        <v>72.831800366300399</v>
      </c>
      <c r="S999" s="32">
        <v>75.419955740600301</v>
      </c>
      <c r="T999" s="35">
        <v>439312576</v>
      </c>
      <c r="U999" s="36">
        <v>442856617</v>
      </c>
      <c r="V999" s="35">
        <v>449575613</v>
      </c>
      <c r="W999" s="37">
        <f t="shared" si="15"/>
        <v>442.85661700000003</v>
      </c>
    </row>
    <row r="1000" spans="1:23" s="38" customFormat="1" ht="11.25" customHeight="1" x14ac:dyDescent="0.2">
      <c r="A1000" s="27" t="s">
        <v>4864</v>
      </c>
      <c r="B1000" s="77" t="s">
        <v>3323</v>
      </c>
      <c r="C1000" s="29">
        <v>249</v>
      </c>
      <c r="D1000" s="30" t="s">
        <v>15</v>
      </c>
      <c r="E1000" s="30" t="s">
        <v>4727</v>
      </c>
      <c r="F1000" s="30"/>
      <c r="G1000" s="32" t="s">
        <v>312</v>
      </c>
      <c r="H1000" s="32">
        <v>3.94</v>
      </c>
      <c r="I1000" s="32">
        <v>7.5</v>
      </c>
      <c r="J1000" s="31">
        <v>137.34</v>
      </c>
      <c r="K1000" s="32">
        <v>8.7282463186077592</v>
      </c>
      <c r="L1000" s="33" t="s">
        <v>2018</v>
      </c>
      <c r="M1000" s="33" t="s">
        <v>3418</v>
      </c>
      <c r="N1000" s="33" t="s">
        <v>1266</v>
      </c>
      <c r="O1000" s="30">
        <v>124.2</v>
      </c>
      <c r="P1000" s="30">
        <v>132</v>
      </c>
      <c r="Q1000" s="31">
        <v>95.396438446146504</v>
      </c>
      <c r="R1000" s="34">
        <v>98.743378110261801</v>
      </c>
      <c r="S1000" s="32">
        <v>102.090317774377</v>
      </c>
      <c r="T1000" s="35">
        <v>535232595</v>
      </c>
      <c r="U1000" s="36">
        <v>548205363</v>
      </c>
      <c r="V1000" s="35">
        <v>576937464</v>
      </c>
      <c r="W1000" s="37">
        <f t="shared" si="15"/>
        <v>548.20536300000003</v>
      </c>
    </row>
    <row r="1001" spans="1:23" s="38" customFormat="1" ht="11.25" customHeight="1" x14ac:dyDescent="0.2">
      <c r="A1001" s="27" t="s">
        <v>4864</v>
      </c>
      <c r="B1001" s="28" t="s">
        <v>3323</v>
      </c>
      <c r="C1001" s="29">
        <v>249</v>
      </c>
      <c r="D1001" s="30" t="s">
        <v>15</v>
      </c>
      <c r="E1001" s="30" t="s">
        <v>4727</v>
      </c>
      <c r="F1001" s="30"/>
      <c r="G1001" s="30" t="s">
        <v>438</v>
      </c>
      <c r="H1001" s="32">
        <v>3.46</v>
      </c>
      <c r="I1001" s="42">
        <v>7.2</v>
      </c>
      <c r="J1001" s="31">
        <v>15</v>
      </c>
      <c r="K1001" s="32">
        <v>9.0919232485497492</v>
      </c>
      <c r="L1001" s="33" t="s">
        <v>3422</v>
      </c>
      <c r="M1001" s="33" t="s">
        <v>3424</v>
      </c>
      <c r="N1001" s="33" t="s">
        <v>2695</v>
      </c>
      <c r="O1001" s="30">
        <v>8.5</v>
      </c>
      <c r="P1001" s="30">
        <v>13.8</v>
      </c>
      <c r="Q1001" s="31">
        <v>12.547787439188999</v>
      </c>
      <c r="R1001" s="34">
        <v>18.026947638718301</v>
      </c>
      <c r="S1001" s="32">
        <v>23.506107838247701</v>
      </c>
      <c r="T1001" s="35">
        <v>6464988</v>
      </c>
      <c r="U1001" s="36">
        <v>6861465</v>
      </c>
      <c r="V1001" s="35">
        <v>7257942</v>
      </c>
      <c r="W1001" s="37">
        <f t="shared" si="15"/>
        <v>6.8614649999999999</v>
      </c>
    </row>
    <row r="1002" spans="1:23" s="38" customFormat="1" ht="11.25" customHeight="1" x14ac:dyDescent="0.2">
      <c r="A1002" s="27" t="s">
        <v>4776</v>
      </c>
      <c r="B1002" s="28" t="s">
        <v>3079</v>
      </c>
      <c r="C1002" s="29">
        <v>93</v>
      </c>
      <c r="D1002" s="30" t="s">
        <v>15</v>
      </c>
      <c r="E1002" s="30" t="s">
        <v>4727</v>
      </c>
      <c r="F1002" s="30"/>
      <c r="G1002" s="30" t="s">
        <v>232</v>
      </c>
      <c r="H1002" s="30">
        <v>4</v>
      </c>
      <c r="I1002" s="30">
        <v>17.3</v>
      </c>
      <c r="J1002" s="31">
        <v>38.5</v>
      </c>
      <c r="K1002" s="32">
        <v>10.1311455031388</v>
      </c>
      <c r="L1002" s="33" t="s">
        <v>4315</v>
      </c>
      <c r="M1002" s="33" t="s">
        <v>3370</v>
      </c>
      <c r="N1002" s="33" t="s">
        <v>4232</v>
      </c>
      <c r="O1002" s="30">
        <v>52</v>
      </c>
      <c r="P1002" s="30">
        <v>65</v>
      </c>
      <c r="Q1002" s="32">
        <v>52.868777393265603</v>
      </c>
      <c r="R1002" s="34">
        <v>54.138856548856602</v>
      </c>
      <c r="S1002" s="32">
        <v>55.408935704447501</v>
      </c>
      <c r="T1002" s="35">
        <v>97532405</v>
      </c>
      <c r="U1002" s="36">
        <v>146476287</v>
      </c>
      <c r="V1002" s="35">
        <v>433804863</v>
      </c>
      <c r="W1002" s="37">
        <f t="shared" si="15"/>
        <v>146.47628700000001</v>
      </c>
    </row>
    <row r="1003" spans="1:23" s="38" customFormat="1" ht="11.25" customHeight="1" x14ac:dyDescent="0.2">
      <c r="A1003" s="27" t="s">
        <v>4776</v>
      </c>
      <c r="B1003" s="28" t="s">
        <v>3079</v>
      </c>
      <c r="C1003" s="29">
        <v>93</v>
      </c>
      <c r="D1003" s="30" t="s">
        <v>15</v>
      </c>
      <c r="E1003" s="30" t="s">
        <v>4727</v>
      </c>
      <c r="F1003" s="30"/>
      <c r="G1003" s="30" t="s">
        <v>267</v>
      </c>
      <c r="H1003" s="30">
        <v>5</v>
      </c>
      <c r="I1003" s="30">
        <v>19</v>
      </c>
      <c r="J1003" s="31">
        <v>40.4</v>
      </c>
      <c r="K1003" s="32">
        <v>9.2246745897000597</v>
      </c>
      <c r="L1003" s="33" t="s">
        <v>4363</v>
      </c>
      <c r="M1003" s="33" t="s">
        <v>4364</v>
      </c>
      <c r="N1003" s="33" t="s">
        <v>4362</v>
      </c>
      <c r="O1003" s="30">
        <v>53.6</v>
      </c>
      <c r="P1003" s="30">
        <v>62.8</v>
      </c>
      <c r="Q1003" s="32">
        <v>42.539175510038199</v>
      </c>
      <c r="R1003" s="34">
        <v>45.369109448008203</v>
      </c>
      <c r="S1003" s="32">
        <v>48.1990433859783</v>
      </c>
      <c r="T1003" s="35">
        <v>64143126</v>
      </c>
      <c r="U1003" s="36">
        <v>314663336</v>
      </c>
      <c r="V1003" s="35">
        <v>467855094</v>
      </c>
      <c r="W1003" s="37">
        <f t="shared" si="15"/>
        <v>314.66333600000002</v>
      </c>
    </row>
    <row r="1004" spans="1:23" s="38" customFormat="1" ht="11.25" customHeight="1" x14ac:dyDescent="0.2">
      <c r="A1004" s="27" t="s">
        <v>4776</v>
      </c>
      <c r="B1004" s="28" t="s">
        <v>3079</v>
      </c>
      <c r="C1004" s="29">
        <v>93</v>
      </c>
      <c r="D1004" s="30" t="s">
        <v>15</v>
      </c>
      <c r="E1004" s="30" t="s">
        <v>4727</v>
      </c>
      <c r="F1004" s="30"/>
      <c r="G1004" s="30" t="s">
        <v>297</v>
      </c>
      <c r="H1004" s="30">
        <v>3.9</v>
      </c>
      <c r="I1004" s="30">
        <v>14.3</v>
      </c>
      <c r="J1004" s="31">
        <v>126.4</v>
      </c>
      <c r="K1004" s="32">
        <v>12.2565606436574</v>
      </c>
      <c r="L1004" s="33" t="s">
        <v>4387</v>
      </c>
      <c r="M1004" s="33" t="s">
        <v>3693</v>
      </c>
      <c r="N1004" s="33" t="s">
        <v>4388</v>
      </c>
      <c r="O1004" s="30">
        <v>127.7</v>
      </c>
      <c r="P1004" s="30">
        <v>131.19999999999999</v>
      </c>
      <c r="Q1004" s="32">
        <v>110.245562067577</v>
      </c>
      <c r="R1004" s="34">
        <v>115.28993142857099</v>
      </c>
      <c r="S1004" s="32" t="s">
        <v>2833</v>
      </c>
      <c r="T1004" s="35">
        <v>603038953</v>
      </c>
      <c r="U1004" s="36">
        <v>609574514</v>
      </c>
      <c r="V1004" s="35">
        <v>615641791</v>
      </c>
      <c r="W1004" s="37">
        <f t="shared" si="15"/>
        <v>609.57451400000002</v>
      </c>
    </row>
    <row r="1005" spans="1:23" s="38" customFormat="1" ht="11.25" customHeight="1" x14ac:dyDescent="0.2">
      <c r="A1005" s="27" t="s">
        <v>4776</v>
      </c>
      <c r="B1005" s="28" t="s">
        <v>3079</v>
      </c>
      <c r="C1005" s="29">
        <v>93</v>
      </c>
      <c r="D1005" s="30" t="s">
        <v>15</v>
      </c>
      <c r="E1005" s="30" t="s">
        <v>4727</v>
      </c>
      <c r="F1005" s="30"/>
      <c r="G1005" s="30" t="s">
        <v>312</v>
      </c>
      <c r="H1005" s="30">
        <v>6.1</v>
      </c>
      <c r="I1005" s="30">
        <v>24.4</v>
      </c>
      <c r="J1005" s="31">
        <v>74.8</v>
      </c>
      <c r="K1005" s="32">
        <v>7.1831482460779101</v>
      </c>
      <c r="L1005" s="33" t="s">
        <v>4405</v>
      </c>
      <c r="M1005" s="33" t="s">
        <v>684</v>
      </c>
      <c r="N1005" s="33" t="s">
        <v>4406</v>
      </c>
      <c r="O1005" s="30">
        <v>90</v>
      </c>
      <c r="P1005" s="30">
        <v>113</v>
      </c>
      <c r="Q1005" s="32">
        <v>74.562860322685594</v>
      </c>
      <c r="R1005" s="34">
        <v>76.824910721823599</v>
      </c>
      <c r="S1005" s="32">
        <v>79.086961120961504</v>
      </c>
      <c r="T1005" s="35">
        <v>99220292</v>
      </c>
      <c r="U1005" s="36">
        <v>112889362</v>
      </c>
      <c r="V1005" s="35">
        <v>123248417</v>
      </c>
      <c r="W1005" s="37">
        <f t="shared" si="15"/>
        <v>112.88936200000001</v>
      </c>
    </row>
    <row r="1006" spans="1:23" s="38" customFormat="1" ht="11.25" customHeight="1" x14ac:dyDescent="0.2">
      <c r="A1006" s="27" t="s">
        <v>4777</v>
      </c>
      <c r="B1006" s="28" t="s">
        <v>4703</v>
      </c>
      <c r="C1006" s="29">
        <v>98</v>
      </c>
      <c r="D1006" s="30" t="s">
        <v>87</v>
      </c>
      <c r="E1006" s="30" t="s">
        <v>4727</v>
      </c>
      <c r="F1006" s="30"/>
      <c r="G1006" s="30" t="s">
        <v>202</v>
      </c>
      <c r="H1006" s="30">
        <v>4.0419999999999998</v>
      </c>
      <c r="I1006" s="30">
        <v>17.8</v>
      </c>
      <c r="J1006" s="31">
        <v>11</v>
      </c>
      <c r="K1006" s="32">
        <v>9.6392667060910693</v>
      </c>
      <c r="L1006" s="33">
        <v>5567425</v>
      </c>
      <c r="M1006" s="33" t="s">
        <v>179</v>
      </c>
      <c r="N1006" s="33" t="s">
        <v>179</v>
      </c>
      <c r="O1006" s="39" t="s">
        <v>179</v>
      </c>
      <c r="P1006" s="30" t="s">
        <v>179</v>
      </c>
      <c r="Q1006" s="32">
        <v>94.255366646954499</v>
      </c>
      <c r="R1006" s="34">
        <v>99.075000000000003</v>
      </c>
      <c r="S1006" s="32">
        <v>103.894633353046</v>
      </c>
      <c r="T1006" s="35">
        <v>567997628</v>
      </c>
      <c r="U1006" s="36">
        <v>602983579</v>
      </c>
      <c r="V1006" s="35">
        <v>634304281</v>
      </c>
      <c r="W1006" s="37">
        <f t="shared" si="15"/>
        <v>602.98357899999996</v>
      </c>
    </row>
    <row r="1007" spans="1:23" s="38" customFormat="1" ht="11.25" customHeight="1" x14ac:dyDescent="0.2">
      <c r="A1007" s="27" t="s">
        <v>4777</v>
      </c>
      <c r="B1007" s="28" t="s">
        <v>4703</v>
      </c>
      <c r="C1007" s="29">
        <v>98</v>
      </c>
      <c r="D1007" s="30" t="s">
        <v>87</v>
      </c>
      <c r="E1007" s="30" t="s">
        <v>4727</v>
      </c>
      <c r="F1007" s="30"/>
      <c r="G1007" s="30" t="s">
        <v>202</v>
      </c>
      <c r="H1007" s="30">
        <v>2.706</v>
      </c>
      <c r="I1007" s="30">
        <v>12.3</v>
      </c>
      <c r="J1007" s="31">
        <v>31</v>
      </c>
      <c r="K1007" s="32">
        <v>13.9495079161318</v>
      </c>
      <c r="L1007" s="33">
        <v>3959527</v>
      </c>
      <c r="M1007" s="33" t="s">
        <v>179</v>
      </c>
      <c r="N1007" s="33" t="s">
        <v>179</v>
      </c>
      <c r="O1007" s="39" t="s">
        <v>179</v>
      </c>
      <c r="P1007" s="30" t="s">
        <v>179</v>
      </c>
      <c r="Q1007" s="32">
        <v>106.115246041934</v>
      </c>
      <c r="R1007" s="34">
        <v>113.09</v>
      </c>
      <c r="S1007" s="32">
        <v>120.06475395806601</v>
      </c>
      <c r="T1007" s="35">
        <v>641744071</v>
      </c>
      <c r="U1007" s="36">
        <v>676008719</v>
      </c>
      <c r="V1007" s="35">
        <v>697756049</v>
      </c>
      <c r="W1007" s="37">
        <f t="shared" si="15"/>
        <v>676.00871900000004</v>
      </c>
    </row>
    <row r="1008" spans="1:23" s="38" customFormat="1" ht="11.25" customHeight="1" x14ac:dyDescent="0.2">
      <c r="A1008" s="27" t="s">
        <v>4777</v>
      </c>
      <c r="B1008" s="28" t="s">
        <v>4703</v>
      </c>
      <c r="C1008" s="29">
        <v>98</v>
      </c>
      <c r="D1008" s="30" t="s">
        <v>87</v>
      </c>
      <c r="E1008" s="30" t="s">
        <v>4727</v>
      </c>
      <c r="F1008" s="30"/>
      <c r="G1008" s="30" t="s">
        <v>217</v>
      </c>
      <c r="H1008" s="30">
        <v>3.2109999999999999</v>
      </c>
      <c r="I1008" s="30">
        <v>14.4</v>
      </c>
      <c r="J1008" s="31">
        <v>44</v>
      </c>
      <c r="K1008" s="32">
        <v>11.915204678362601</v>
      </c>
      <c r="L1008" s="33">
        <v>1240435</v>
      </c>
      <c r="M1008" s="33" t="s">
        <v>179</v>
      </c>
      <c r="N1008" s="33" t="s">
        <v>179</v>
      </c>
      <c r="O1008" s="39" t="s">
        <v>179</v>
      </c>
      <c r="P1008" s="30" t="s">
        <v>179</v>
      </c>
      <c r="Q1008" s="32">
        <v>131.862397660819</v>
      </c>
      <c r="R1008" s="34">
        <v>137.82</v>
      </c>
      <c r="S1008" s="32">
        <v>143.77760233918099</v>
      </c>
      <c r="T1008" s="35">
        <v>730696867</v>
      </c>
      <c r="U1008" s="36">
        <v>745441989</v>
      </c>
      <c r="V1008" s="35">
        <v>758556920</v>
      </c>
      <c r="W1008" s="37">
        <f t="shared" si="15"/>
        <v>745.44198900000004</v>
      </c>
    </row>
    <row r="1009" spans="1:23" s="38" customFormat="1" ht="11.25" customHeight="1" x14ac:dyDescent="0.2">
      <c r="A1009" s="27" t="s">
        <v>4777</v>
      </c>
      <c r="B1009" s="28" t="s">
        <v>4703</v>
      </c>
      <c r="C1009" s="29">
        <v>98</v>
      </c>
      <c r="D1009" s="30" t="s">
        <v>87</v>
      </c>
      <c r="E1009" s="30" t="s">
        <v>4727</v>
      </c>
      <c r="F1009" s="30"/>
      <c r="G1009" s="30" t="s">
        <v>241</v>
      </c>
      <c r="H1009" s="30">
        <v>3.952</v>
      </c>
      <c r="I1009" s="30">
        <v>17.399999999999999</v>
      </c>
      <c r="J1009" s="31">
        <v>34</v>
      </c>
      <c r="K1009" s="32">
        <v>9.8608590441621295</v>
      </c>
      <c r="L1009" s="33">
        <v>4540162</v>
      </c>
      <c r="M1009" s="33" t="s">
        <v>179</v>
      </c>
      <c r="N1009" s="33" t="s">
        <v>179</v>
      </c>
      <c r="O1009" s="39" t="s">
        <v>179</v>
      </c>
      <c r="P1009" s="30" t="s">
        <v>179</v>
      </c>
      <c r="Q1009" s="32">
        <v>55.929570477918901</v>
      </c>
      <c r="R1009" s="34">
        <v>60.86</v>
      </c>
      <c r="S1009" s="32">
        <v>65.790429522081098</v>
      </c>
      <c r="T1009" s="35">
        <v>78676609</v>
      </c>
      <c r="U1009" s="36">
        <v>112183119</v>
      </c>
      <c r="V1009" s="35">
        <v>150134122</v>
      </c>
      <c r="W1009" s="37">
        <f t="shared" si="15"/>
        <v>112.183119</v>
      </c>
    </row>
    <row r="1010" spans="1:23" s="38" customFormat="1" ht="11.25" customHeight="1" x14ac:dyDescent="0.2">
      <c r="A1010" s="27" t="s">
        <v>4777</v>
      </c>
      <c r="B1010" s="28" t="s">
        <v>4703</v>
      </c>
      <c r="C1010" s="29">
        <v>98</v>
      </c>
      <c r="D1010" s="30" t="s">
        <v>87</v>
      </c>
      <c r="E1010" s="30" t="s">
        <v>4727</v>
      </c>
      <c r="F1010" s="30"/>
      <c r="G1010" s="30" t="s">
        <v>256</v>
      </c>
      <c r="H1010" s="30">
        <v>2.7530000000000001</v>
      </c>
      <c r="I1010" s="30">
        <v>12.5</v>
      </c>
      <c r="J1010" s="31">
        <v>90</v>
      </c>
      <c r="K1010" s="32">
        <v>13.7263157894737</v>
      </c>
      <c r="L1010" s="33">
        <v>5010723</v>
      </c>
      <c r="M1010" s="33" t="s">
        <v>179</v>
      </c>
      <c r="N1010" s="33" t="s">
        <v>179</v>
      </c>
      <c r="O1010" s="39" t="s">
        <v>179</v>
      </c>
      <c r="P1010" s="30" t="s">
        <v>179</v>
      </c>
      <c r="Q1010" s="32">
        <v>54.296842105263103</v>
      </c>
      <c r="R1010" s="34">
        <v>61.16</v>
      </c>
      <c r="S1010" s="32">
        <v>68.023157894736798</v>
      </c>
      <c r="T1010" s="35">
        <v>486281834</v>
      </c>
      <c r="U1010" s="36">
        <v>579984385</v>
      </c>
      <c r="V1010" s="35">
        <v>597486352</v>
      </c>
      <c r="W1010" s="37">
        <f t="shared" si="15"/>
        <v>579.98438499999997</v>
      </c>
    </row>
    <row r="1011" spans="1:23" s="38" customFormat="1" ht="11.25" customHeight="1" x14ac:dyDescent="0.2">
      <c r="A1011" s="27" t="s">
        <v>4777</v>
      </c>
      <c r="B1011" s="28" t="s">
        <v>4703</v>
      </c>
      <c r="C1011" s="29">
        <v>98</v>
      </c>
      <c r="D1011" s="30" t="s">
        <v>87</v>
      </c>
      <c r="E1011" s="30" t="s">
        <v>4727</v>
      </c>
      <c r="F1011" s="30"/>
      <c r="G1011" s="30" t="s">
        <v>267</v>
      </c>
      <c r="H1011" s="30">
        <v>2.629</v>
      </c>
      <c r="I1011" s="30">
        <v>12</v>
      </c>
      <c r="J1011" s="31">
        <v>2</v>
      </c>
      <c r="K1011" s="32">
        <v>14.2982456140351</v>
      </c>
      <c r="L1011" s="33">
        <v>1161417</v>
      </c>
      <c r="M1011" s="33" t="s">
        <v>179</v>
      </c>
      <c r="N1011" s="33" t="s">
        <v>179</v>
      </c>
      <c r="O1011" s="39" t="s">
        <v>179</v>
      </c>
      <c r="P1011" s="30" t="s">
        <v>179</v>
      </c>
      <c r="Q1011" s="32">
        <v>5.6208771929824497</v>
      </c>
      <c r="R1011" s="34">
        <v>12.77</v>
      </c>
      <c r="S1011" s="32">
        <v>19.919122807017601</v>
      </c>
      <c r="T1011" s="35">
        <v>8731854</v>
      </c>
      <c r="U1011" s="36">
        <v>11519777</v>
      </c>
      <c r="V1011" s="35">
        <v>17254015</v>
      </c>
      <c r="W1011" s="37">
        <f t="shared" si="15"/>
        <v>11.519776999999999</v>
      </c>
    </row>
    <row r="1012" spans="1:23" s="38" customFormat="1" ht="11.25" customHeight="1" x14ac:dyDescent="0.2">
      <c r="A1012" s="27" t="s">
        <v>4777</v>
      </c>
      <c r="B1012" s="28" t="s">
        <v>4703</v>
      </c>
      <c r="C1012" s="29">
        <v>98</v>
      </c>
      <c r="D1012" s="30" t="s">
        <v>87</v>
      </c>
      <c r="E1012" s="30" t="s">
        <v>4727</v>
      </c>
      <c r="F1012" s="30"/>
      <c r="G1012" s="30" t="s">
        <v>267</v>
      </c>
      <c r="H1012" s="30">
        <v>4.9160000000000004</v>
      </c>
      <c r="I1012" s="30">
        <v>21.2</v>
      </c>
      <c r="J1012" s="31">
        <v>44</v>
      </c>
      <c r="K1012" s="32">
        <v>8.0933465739821209</v>
      </c>
      <c r="L1012" s="33" t="s">
        <v>4705</v>
      </c>
      <c r="M1012" s="33" t="s">
        <v>179</v>
      </c>
      <c r="N1012" s="33" t="s">
        <v>179</v>
      </c>
      <c r="O1012" s="39" t="s">
        <v>179</v>
      </c>
      <c r="P1012" s="30" t="s">
        <v>179</v>
      </c>
      <c r="Q1012" s="32">
        <v>40.728326713008997</v>
      </c>
      <c r="R1012" s="34">
        <v>44.775000000000006</v>
      </c>
      <c r="S1012" s="32">
        <v>48.8216732869911</v>
      </c>
      <c r="T1012" s="35">
        <v>44648569</v>
      </c>
      <c r="U1012" s="36">
        <v>175460421</v>
      </c>
      <c r="V1012" s="35">
        <v>467855094</v>
      </c>
      <c r="W1012" s="37">
        <f t="shared" si="15"/>
        <v>175.460421</v>
      </c>
    </row>
    <row r="1013" spans="1:23" s="38" customFormat="1" ht="11.25" customHeight="1" x14ac:dyDescent="0.2">
      <c r="A1013" s="27" t="s">
        <v>4777</v>
      </c>
      <c r="B1013" s="28" t="s">
        <v>4703</v>
      </c>
      <c r="C1013" s="29">
        <v>98</v>
      </c>
      <c r="D1013" s="30" t="s">
        <v>87</v>
      </c>
      <c r="E1013" s="30" t="s">
        <v>4727</v>
      </c>
      <c r="F1013" s="30"/>
      <c r="G1013" s="30" t="s">
        <v>275</v>
      </c>
      <c r="H1013" s="30">
        <v>6.9489999999999998</v>
      </c>
      <c r="I1013" s="30">
        <v>28.6</v>
      </c>
      <c r="J1013" s="31">
        <v>20</v>
      </c>
      <c r="K1013" s="32">
        <v>5.9992638940007401</v>
      </c>
      <c r="L1013" s="33">
        <v>1072802</v>
      </c>
      <c r="M1013" s="33" t="s">
        <v>179</v>
      </c>
      <c r="N1013" s="33" t="s">
        <v>179</v>
      </c>
      <c r="O1013" s="39" t="s">
        <v>179</v>
      </c>
      <c r="P1013" s="30" t="s">
        <v>179</v>
      </c>
      <c r="Q1013" s="32">
        <v>134.990368053</v>
      </c>
      <c r="R1013" s="34">
        <v>137.99</v>
      </c>
      <c r="S1013" s="32">
        <v>140.98963194699999</v>
      </c>
      <c r="T1013" s="35">
        <v>562155293</v>
      </c>
      <c r="U1013" s="36">
        <v>569323923</v>
      </c>
      <c r="V1013" s="35">
        <v>578450446</v>
      </c>
      <c r="W1013" s="37">
        <f t="shared" si="15"/>
        <v>569.32392300000004</v>
      </c>
    </row>
    <row r="1014" spans="1:23" s="38" customFormat="1" ht="11.25" customHeight="1" x14ac:dyDescent="0.2">
      <c r="A1014" s="27" t="s">
        <v>4777</v>
      </c>
      <c r="B1014" s="28" t="s">
        <v>4703</v>
      </c>
      <c r="C1014" s="29">
        <v>98</v>
      </c>
      <c r="D1014" s="30" t="s">
        <v>87</v>
      </c>
      <c r="E1014" s="30" t="s">
        <v>4727</v>
      </c>
      <c r="F1014" s="30"/>
      <c r="G1014" s="30" t="s">
        <v>275</v>
      </c>
      <c r="H1014" s="30">
        <v>8.1120000000000001</v>
      </c>
      <c r="I1014" s="30">
        <v>32.5</v>
      </c>
      <c r="J1014" s="31">
        <v>39</v>
      </c>
      <c r="K1014" s="32">
        <v>5.2793522267206496</v>
      </c>
      <c r="L1014" s="33">
        <v>1200696</v>
      </c>
      <c r="M1014" s="33" t="s">
        <v>179</v>
      </c>
      <c r="N1014" s="33" t="s">
        <v>179</v>
      </c>
      <c r="O1014" s="39" t="s">
        <v>179</v>
      </c>
      <c r="P1014" s="30" t="s">
        <v>179</v>
      </c>
      <c r="Q1014" s="32">
        <v>135.35032388664001</v>
      </c>
      <c r="R1014" s="34">
        <v>137.99</v>
      </c>
      <c r="S1014" s="32">
        <v>140.62967611336001</v>
      </c>
      <c r="T1014" s="35">
        <v>563212714</v>
      </c>
      <c r="U1014" s="36">
        <v>569323923</v>
      </c>
      <c r="V1014" s="35">
        <v>574759337</v>
      </c>
      <c r="W1014" s="37">
        <f t="shared" si="15"/>
        <v>569.32392300000004</v>
      </c>
    </row>
    <row r="1015" spans="1:23" s="38" customFormat="1" ht="11.25" customHeight="1" x14ac:dyDescent="0.2">
      <c r="A1015" s="27" t="s">
        <v>4777</v>
      </c>
      <c r="B1015" s="28" t="s">
        <v>4703</v>
      </c>
      <c r="C1015" s="29">
        <v>98</v>
      </c>
      <c r="D1015" s="30" t="s">
        <v>87</v>
      </c>
      <c r="E1015" s="30" t="s">
        <v>4727</v>
      </c>
      <c r="F1015" s="30"/>
      <c r="G1015" s="30" t="s">
        <v>182</v>
      </c>
      <c r="H1015" s="30">
        <v>2.7530000000000001</v>
      </c>
      <c r="I1015" s="30">
        <v>12.5</v>
      </c>
      <c r="J1015" s="31">
        <v>2</v>
      </c>
      <c r="K1015" s="32">
        <v>13.7263157894737</v>
      </c>
      <c r="L1015" s="33">
        <v>1130110</v>
      </c>
      <c r="M1015" s="33" t="s">
        <v>179</v>
      </c>
      <c r="N1015" s="33" t="s">
        <v>179</v>
      </c>
      <c r="O1015" s="39" t="s">
        <v>179</v>
      </c>
      <c r="P1015" s="30" t="s">
        <v>179</v>
      </c>
      <c r="Q1015" s="32">
        <v>142.271842105263</v>
      </c>
      <c r="R1015" s="34">
        <v>149.13499999999999</v>
      </c>
      <c r="S1015" s="32">
        <v>155.99815789473701</v>
      </c>
      <c r="T1015" s="35">
        <v>692091824</v>
      </c>
      <c r="U1015" s="36">
        <v>697316443</v>
      </c>
      <c r="V1015" s="35">
        <v>701371896</v>
      </c>
      <c r="W1015" s="37">
        <f t="shared" si="15"/>
        <v>697.31644300000005</v>
      </c>
    </row>
    <row r="1016" spans="1:23" s="38" customFormat="1" ht="11.25" customHeight="1" x14ac:dyDescent="0.2">
      <c r="A1016" s="27" t="s">
        <v>4777</v>
      </c>
      <c r="B1016" s="28" t="s">
        <v>4703</v>
      </c>
      <c r="C1016" s="29">
        <v>98</v>
      </c>
      <c r="D1016" s="30" t="s">
        <v>87</v>
      </c>
      <c r="E1016" s="30" t="s">
        <v>4727</v>
      </c>
      <c r="F1016" s="30"/>
      <c r="G1016" s="30" t="s">
        <v>308</v>
      </c>
      <c r="H1016" s="30">
        <v>5.3570000000000002</v>
      </c>
      <c r="I1016" s="30">
        <v>22.9</v>
      </c>
      <c r="J1016" s="31">
        <v>17</v>
      </c>
      <c r="K1016" s="32">
        <v>7.49253045276948</v>
      </c>
      <c r="L1016" s="33">
        <v>1104197</v>
      </c>
      <c r="M1016" s="33" t="s">
        <v>179</v>
      </c>
      <c r="N1016" s="33" t="s">
        <v>179</v>
      </c>
      <c r="O1016" s="39" t="s">
        <v>179</v>
      </c>
      <c r="P1016" s="30" t="s">
        <v>179</v>
      </c>
      <c r="Q1016" s="32">
        <v>18.0537347736153</v>
      </c>
      <c r="R1016" s="34">
        <v>21.8</v>
      </c>
      <c r="S1016" s="32">
        <v>25.546265226384701</v>
      </c>
      <c r="T1016" s="35">
        <v>12635417</v>
      </c>
      <c r="U1016" s="36">
        <v>16839771</v>
      </c>
      <c r="V1016" s="35">
        <v>22240725</v>
      </c>
      <c r="W1016" s="37">
        <f t="shared" si="15"/>
        <v>16.839770999999999</v>
      </c>
    </row>
    <row r="1017" spans="1:23" s="38" customFormat="1" ht="11.25" customHeight="1" x14ac:dyDescent="0.2">
      <c r="A1017" s="27" t="s">
        <v>4777</v>
      </c>
      <c r="B1017" s="28" t="s">
        <v>4703</v>
      </c>
      <c r="C1017" s="29">
        <v>98</v>
      </c>
      <c r="D1017" s="30" t="s">
        <v>87</v>
      </c>
      <c r="E1017" s="30" t="s">
        <v>4727</v>
      </c>
      <c r="F1017" s="30"/>
      <c r="G1017" s="30" t="s">
        <v>308</v>
      </c>
      <c r="H1017" s="30">
        <v>3.9809999999999999</v>
      </c>
      <c r="I1017" s="30">
        <v>17.600000000000001</v>
      </c>
      <c r="J1017" s="31">
        <v>125</v>
      </c>
      <c r="K1017" s="32">
        <v>9.7488038277511997</v>
      </c>
      <c r="L1017" s="33">
        <v>1275751</v>
      </c>
      <c r="M1017" s="33" t="s">
        <v>179</v>
      </c>
      <c r="N1017" s="33" t="s">
        <v>179</v>
      </c>
      <c r="O1017" s="39" t="s">
        <v>179</v>
      </c>
      <c r="P1017" s="30" t="s">
        <v>179</v>
      </c>
      <c r="Q1017" s="32">
        <v>45.485598086124398</v>
      </c>
      <c r="R1017" s="34">
        <v>50.36</v>
      </c>
      <c r="S1017" s="32">
        <v>55.234401913875601</v>
      </c>
      <c r="T1017" s="35">
        <v>49024788</v>
      </c>
      <c r="U1017" s="36">
        <v>92561815</v>
      </c>
      <c r="V1017" s="35">
        <v>132052504</v>
      </c>
      <c r="W1017" s="37">
        <f t="shared" si="15"/>
        <v>92.561814999999996</v>
      </c>
    </row>
    <row r="1018" spans="1:23" s="38" customFormat="1" ht="11.25" customHeight="1" x14ac:dyDescent="0.2">
      <c r="A1018" s="27" t="s">
        <v>4777</v>
      </c>
      <c r="B1018" s="28" t="s">
        <v>4703</v>
      </c>
      <c r="C1018" s="29">
        <v>98</v>
      </c>
      <c r="D1018" s="30" t="s">
        <v>87</v>
      </c>
      <c r="E1018" s="30" t="s">
        <v>4727</v>
      </c>
      <c r="F1018" s="30"/>
      <c r="G1018" s="30" t="s">
        <v>308</v>
      </c>
      <c r="H1018" s="30">
        <v>4.3220000000000001</v>
      </c>
      <c r="I1018" s="30">
        <v>18.899999999999999</v>
      </c>
      <c r="J1018" s="31">
        <v>90</v>
      </c>
      <c r="K1018" s="32">
        <v>9.0782511835143396</v>
      </c>
      <c r="L1018" s="33">
        <v>1769376</v>
      </c>
      <c r="M1018" s="33" t="s">
        <v>179</v>
      </c>
      <c r="N1018" s="33" t="s">
        <v>179</v>
      </c>
      <c r="O1018" s="39" t="s">
        <v>179</v>
      </c>
      <c r="P1018" s="30" t="s">
        <v>179</v>
      </c>
      <c r="Q1018" s="32">
        <v>69.840874408242797</v>
      </c>
      <c r="R1018" s="34">
        <v>74.38</v>
      </c>
      <c r="S1018" s="32">
        <v>78.919125591757194</v>
      </c>
      <c r="T1018" s="35">
        <v>443519335</v>
      </c>
      <c r="U1018" s="36">
        <v>467340858</v>
      </c>
      <c r="V1018" s="35">
        <v>534816011</v>
      </c>
      <c r="W1018" s="37">
        <f t="shared" si="15"/>
        <v>467.34085800000003</v>
      </c>
    </row>
    <row r="1019" spans="1:23" s="38" customFormat="1" ht="11.25" customHeight="1" x14ac:dyDescent="0.2">
      <c r="A1019" s="27" t="s">
        <v>4777</v>
      </c>
      <c r="B1019" s="28" t="s">
        <v>4703</v>
      </c>
      <c r="C1019" s="29">
        <v>98</v>
      </c>
      <c r="D1019" s="30" t="s">
        <v>87</v>
      </c>
      <c r="E1019" s="30" t="s">
        <v>4727</v>
      </c>
      <c r="F1019" s="30"/>
      <c r="G1019" s="30" t="s">
        <v>308</v>
      </c>
      <c r="H1019" s="30">
        <v>3.3</v>
      </c>
      <c r="I1019" s="30">
        <v>14.8</v>
      </c>
      <c r="J1019" s="31">
        <v>87</v>
      </c>
      <c r="K1019" s="32">
        <v>11.5931721194879</v>
      </c>
      <c r="L1019" s="33">
        <v>1699040</v>
      </c>
      <c r="M1019" s="33" t="s">
        <v>179</v>
      </c>
      <c r="N1019" s="33" t="s">
        <v>179</v>
      </c>
      <c r="O1019" s="39" t="s">
        <v>179</v>
      </c>
      <c r="P1019" s="30" t="s">
        <v>179</v>
      </c>
      <c r="Q1019" s="32">
        <v>68.583413940256094</v>
      </c>
      <c r="R1019" s="34">
        <v>74.38</v>
      </c>
      <c r="S1019" s="32">
        <v>80.176586059743897</v>
      </c>
      <c r="T1019" s="35">
        <v>439389895</v>
      </c>
      <c r="U1019" s="36">
        <v>467340858</v>
      </c>
      <c r="V1019" s="35">
        <v>544708191</v>
      </c>
      <c r="W1019" s="37">
        <f t="shared" si="15"/>
        <v>467.34085800000003</v>
      </c>
    </row>
    <row r="1020" spans="1:23" s="38" customFormat="1" ht="11.25" customHeight="1" x14ac:dyDescent="0.2">
      <c r="A1020" s="27" t="s">
        <v>4777</v>
      </c>
      <c r="B1020" s="28" t="s">
        <v>4703</v>
      </c>
      <c r="C1020" s="29">
        <v>98</v>
      </c>
      <c r="D1020" s="30" t="s">
        <v>87</v>
      </c>
      <c r="E1020" s="30" t="s">
        <v>4727</v>
      </c>
      <c r="F1020" s="30"/>
      <c r="G1020" s="30" t="s">
        <v>308</v>
      </c>
      <c r="H1020" s="30">
        <v>6.2080000000000002</v>
      </c>
      <c r="I1020" s="30">
        <v>26</v>
      </c>
      <c r="J1020" s="31">
        <v>31</v>
      </c>
      <c r="K1020" s="32">
        <v>6.5991902834008096</v>
      </c>
      <c r="L1020" s="33" t="s">
        <v>4706</v>
      </c>
      <c r="M1020" s="33" t="s">
        <v>179</v>
      </c>
      <c r="N1020" s="33" t="s">
        <v>179</v>
      </c>
      <c r="O1020" s="39" t="s">
        <v>179</v>
      </c>
      <c r="P1020" s="30" t="s">
        <v>179</v>
      </c>
      <c r="Q1020" s="32">
        <v>101.5304048583</v>
      </c>
      <c r="R1020" s="34">
        <v>104.83</v>
      </c>
      <c r="S1020" s="32">
        <v>108.12959514169999</v>
      </c>
      <c r="T1020" s="35">
        <v>645996728</v>
      </c>
      <c r="U1020" s="36">
        <v>656218454</v>
      </c>
      <c r="V1020" s="35">
        <v>663865293</v>
      </c>
      <c r="W1020" s="37">
        <f t="shared" si="15"/>
        <v>656.21845399999995</v>
      </c>
    </row>
    <row r="1021" spans="1:23" s="38" customFormat="1" ht="11.25" customHeight="1" x14ac:dyDescent="0.2">
      <c r="A1021" s="27" t="s">
        <v>4777</v>
      </c>
      <c r="B1021" s="28" t="s">
        <v>4703</v>
      </c>
      <c r="C1021" s="29">
        <v>98</v>
      </c>
      <c r="D1021" s="30" t="s">
        <v>87</v>
      </c>
      <c r="E1021" s="30" t="s">
        <v>4727</v>
      </c>
      <c r="F1021" s="30"/>
      <c r="G1021" s="30" t="s">
        <v>312</v>
      </c>
      <c r="H1021" s="30">
        <v>4.0890000000000004</v>
      </c>
      <c r="I1021" s="30">
        <v>18</v>
      </c>
      <c r="J1021" s="31">
        <v>54</v>
      </c>
      <c r="K1021" s="32">
        <v>9.5321637426900594</v>
      </c>
      <c r="L1021" s="33">
        <v>4992699</v>
      </c>
      <c r="M1021" s="33" t="s">
        <v>179</v>
      </c>
      <c r="N1021" s="33" t="s">
        <v>179</v>
      </c>
      <c r="O1021" s="39" t="s">
        <v>179</v>
      </c>
      <c r="P1021" s="30" t="s">
        <v>179</v>
      </c>
      <c r="Q1021" s="32">
        <v>112.54391812865499</v>
      </c>
      <c r="R1021" s="34">
        <v>117.31</v>
      </c>
      <c r="S1021" s="32">
        <v>122.076081871345</v>
      </c>
      <c r="T1021" s="35">
        <v>623638286</v>
      </c>
      <c r="U1021" s="36">
        <v>636019154</v>
      </c>
      <c r="V1021" s="35">
        <v>646748608</v>
      </c>
      <c r="W1021" s="37">
        <f t="shared" si="15"/>
        <v>636.01915399999996</v>
      </c>
    </row>
    <row r="1022" spans="1:23" s="38" customFormat="1" ht="11.25" customHeight="1" x14ac:dyDescent="0.2">
      <c r="A1022" s="27" t="s">
        <v>4777</v>
      </c>
      <c r="B1022" s="28" t="s">
        <v>4703</v>
      </c>
      <c r="C1022" s="29">
        <v>98</v>
      </c>
      <c r="D1022" s="30" t="s">
        <v>87</v>
      </c>
      <c r="E1022" s="30" t="s">
        <v>4727</v>
      </c>
      <c r="F1022" s="30"/>
      <c r="G1022" s="30" t="s">
        <v>438</v>
      </c>
      <c r="H1022" s="30">
        <v>4.1920000000000002</v>
      </c>
      <c r="I1022" s="30">
        <v>18.399999999999999</v>
      </c>
      <c r="J1022" s="31">
        <v>32</v>
      </c>
      <c r="K1022" s="32">
        <v>9.3249427917620196</v>
      </c>
      <c r="L1022" s="33">
        <v>1195791</v>
      </c>
      <c r="M1022" s="33" t="s">
        <v>179</v>
      </c>
      <c r="N1022" s="33" t="s">
        <v>179</v>
      </c>
      <c r="O1022" s="39" t="s">
        <v>179</v>
      </c>
      <c r="P1022" s="30" t="s">
        <v>179</v>
      </c>
      <c r="Q1022" s="32">
        <v>97.062528604118995</v>
      </c>
      <c r="R1022" s="34">
        <v>101.72499999999999</v>
      </c>
      <c r="S1022" s="32">
        <v>106.38747139588099</v>
      </c>
      <c r="T1022" s="35">
        <v>595974067</v>
      </c>
      <c r="U1022" s="36">
        <v>612937974</v>
      </c>
      <c r="V1022" s="35">
        <v>624769697</v>
      </c>
      <c r="W1022" s="37">
        <f t="shared" si="15"/>
        <v>612.93797400000005</v>
      </c>
    </row>
    <row r="1023" spans="1:23" s="38" customFormat="1" ht="11.25" customHeight="1" x14ac:dyDescent="0.2">
      <c r="A1023" s="27" t="s">
        <v>4777</v>
      </c>
      <c r="B1023" s="28" t="s">
        <v>4703</v>
      </c>
      <c r="C1023" s="29">
        <v>98</v>
      </c>
      <c r="D1023" s="30" t="s">
        <v>87</v>
      </c>
      <c r="E1023" s="30" t="s">
        <v>4727</v>
      </c>
      <c r="F1023" s="30"/>
      <c r="G1023" s="30" t="s">
        <v>438</v>
      </c>
      <c r="H1023" s="30">
        <v>2.93</v>
      </c>
      <c r="I1023" s="30">
        <v>13.2</v>
      </c>
      <c r="J1023" s="31">
        <v>90</v>
      </c>
      <c r="K1023" s="32">
        <v>12.998405103668301</v>
      </c>
      <c r="L1023" s="33">
        <v>1121517</v>
      </c>
      <c r="M1023" s="33" t="s">
        <v>179</v>
      </c>
      <c r="N1023" s="33" t="s">
        <v>179</v>
      </c>
      <c r="O1023" s="39" t="s">
        <v>179</v>
      </c>
      <c r="P1023" s="30" t="s">
        <v>179</v>
      </c>
      <c r="Q1023" s="32">
        <v>128.73579744816601</v>
      </c>
      <c r="R1023" s="34">
        <v>135.23500000000001</v>
      </c>
      <c r="S1023" s="32">
        <v>141.73420255183399</v>
      </c>
      <c r="T1023" s="35">
        <v>670732931</v>
      </c>
      <c r="U1023" s="36">
        <v>680473550</v>
      </c>
      <c r="V1023" s="35">
        <v>688867094</v>
      </c>
      <c r="W1023" s="37">
        <f t="shared" si="15"/>
        <v>680.47355000000005</v>
      </c>
    </row>
    <row r="1024" spans="1:23" s="38" customFormat="1" ht="11.25" customHeight="1" x14ac:dyDescent="0.2">
      <c r="A1024" s="27" t="s">
        <v>4777</v>
      </c>
      <c r="B1024" s="28" t="s">
        <v>4703</v>
      </c>
      <c r="C1024" s="29">
        <v>98</v>
      </c>
      <c r="D1024" s="30" t="s">
        <v>87</v>
      </c>
      <c r="E1024" s="30" t="s">
        <v>4727</v>
      </c>
      <c r="F1024" s="30"/>
      <c r="G1024" s="30" t="s">
        <v>438</v>
      </c>
      <c r="H1024" s="30">
        <v>3.9830000000000001</v>
      </c>
      <c r="I1024" s="30">
        <v>17.600000000000001</v>
      </c>
      <c r="J1024" s="31">
        <v>100</v>
      </c>
      <c r="K1024" s="32">
        <v>9.7488038277511997</v>
      </c>
      <c r="L1024" s="33" t="s">
        <v>4708</v>
      </c>
      <c r="M1024" s="33" t="s">
        <v>179</v>
      </c>
      <c r="N1024" s="33" t="s">
        <v>179</v>
      </c>
      <c r="O1024" s="39" t="s">
        <v>179</v>
      </c>
      <c r="P1024" s="30" t="s">
        <v>179</v>
      </c>
      <c r="Q1024" s="32">
        <v>130.36059808612401</v>
      </c>
      <c r="R1024" s="34">
        <v>135.23500000000001</v>
      </c>
      <c r="S1024" s="32">
        <v>140.10940191387601</v>
      </c>
      <c r="T1024" s="35">
        <v>674977103</v>
      </c>
      <c r="U1024" s="36">
        <v>680473550</v>
      </c>
      <c r="V1024" s="35">
        <v>687407686</v>
      </c>
      <c r="W1024" s="37">
        <f t="shared" si="15"/>
        <v>680.47355000000005</v>
      </c>
    </row>
    <row r="1025" spans="1:23" s="38" customFormat="1" ht="11.25" customHeight="1" x14ac:dyDescent="0.2">
      <c r="A1025" s="27" t="s">
        <v>4778</v>
      </c>
      <c r="B1025" s="28" t="s">
        <v>3473</v>
      </c>
      <c r="C1025" s="29">
        <v>136</v>
      </c>
      <c r="D1025" s="30" t="s">
        <v>87</v>
      </c>
      <c r="E1025" s="30" t="s">
        <v>4727</v>
      </c>
      <c r="F1025" s="30"/>
      <c r="G1025" s="30" t="s">
        <v>202</v>
      </c>
      <c r="H1025" s="30">
        <v>5.4</v>
      </c>
      <c r="I1025" s="30">
        <v>17</v>
      </c>
      <c r="J1025" s="31">
        <v>2</v>
      </c>
      <c r="K1025" s="32">
        <v>7.0501730103806199</v>
      </c>
      <c r="L1025" s="33" t="s">
        <v>3489</v>
      </c>
      <c r="M1025" s="33" t="s">
        <v>3490</v>
      </c>
      <c r="N1025" s="33" t="s">
        <v>3491</v>
      </c>
      <c r="O1025" s="30">
        <v>0</v>
      </c>
      <c r="P1025" s="30">
        <v>5.8</v>
      </c>
      <c r="Q1025" s="32">
        <v>67.639453227538496</v>
      </c>
      <c r="R1025" s="34">
        <v>70.5993103448276</v>
      </c>
      <c r="S1025" s="32">
        <v>73.559167462116704</v>
      </c>
      <c r="T1025" s="35">
        <v>58512829</v>
      </c>
      <c r="U1025" s="36">
        <v>77590974</v>
      </c>
      <c r="V1025" s="35">
        <v>82286733</v>
      </c>
      <c r="W1025" s="37">
        <f t="shared" si="15"/>
        <v>77.590974000000003</v>
      </c>
    </row>
    <row r="1026" spans="1:23" s="38" customFormat="1" ht="11.25" customHeight="1" x14ac:dyDescent="0.2">
      <c r="A1026" s="27" t="s">
        <v>4843</v>
      </c>
      <c r="B1026" s="47" t="s">
        <v>4112</v>
      </c>
      <c r="C1026" s="29">
        <v>150</v>
      </c>
      <c r="D1026" s="30" t="s">
        <v>87</v>
      </c>
      <c r="E1026" s="30" t="s">
        <v>4727</v>
      </c>
      <c r="F1026" s="30"/>
      <c r="G1026" s="30" t="s">
        <v>324</v>
      </c>
      <c r="H1026" s="32" t="s">
        <v>4163</v>
      </c>
      <c r="I1026" s="32">
        <v>27</v>
      </c>
      <c r="J1026" s="31">
        <v>76</v>
      </c>
      <c r="K1026" s="32">
        <v>13.0864197530864</v>
      </c>
      <c r="L1026" s="33" t="s">
        <v>4164</v>
      </c>
      <c r="M1026" s="33" t="s">
        <v>3578</v>
      </c>
      <c r="N1026" s="33" t="s">
        <v>4165</v>
      </c>
      <c r="O1026" s="30">
        <v>50.1</v>
      </c>
      <c r="P1026" s="30">
        <v>96.1</v>
      </c>
      <c r="Q1026" s="31">
        <v>45.666940537827699</v>
      </c>
      <c r="R1026" s="34">
        <v>62.424803957886503</v>
      </c>
      <c r="S1026" s="32">
        <v>79.182667377945293</v>
      </c>
      <c r="T1026" s="35">
        <v>398749843</v>
      </c>
      <c r="U1026" s="36">
        <v>514373154</v>
      </c>
      <c r="V1026" s="35">
        <v>594220377</v>
      </c>
      <c r="W1026" s="37">
        <f t="shared" si="15"/>
        <v>514.373154</v>
      </c>
    </row>
    <row r="1027" spans="1:23" s="38" customFormat="1" ht="11.25" customHeight="1" x14ac:dyDescent="0.2">
      <c r="A1027" s="27" t="s">
        <v>4843</v>
      </c>
      <c r="B1027" s="47" t="s">
        <v>4112</v>
      </c>
      <c r="C1027" s="29">
        <v>150</v>
      </c>
      <c r="D1027" s="30" t="s">
        <v>87</v>
      </c>
      <c r="E1027" s="30" t="s">
        <v>4727</v>
      </c>
      <c r="F1027" s="30"/>
      <c r="G1027" s="30" t="s">
        <v>324</v>
      </c>
      <c r="H1027" s="32" t="s">
        <v>4163</v>
      </c>
      <c r="I1027" s="32">
        <v>27</v>
      </c>
      <c r="J1027" s="31">
        <v>142</v>
      </c>
      <c r="K1027" s="32">
        <v>13.0864197530864</v>
      </c>
      <c r="L1027" s="33" t="s">
        <v>4115</v>
      </c>
      <c r="M1027" s="33" t="s">
        <v>4166</v>
      </c>
      <c r="N1027" s="33" t="s">
        <v>1533</v>
      </c>
      <c r="O1027" s="30">
        <v>136.6</v>
      </c>
      <c r="P1027" s="30">
        <v>150.30000000000001</v>
      </c>
      <c r="Q1027" s="31">
        <v>111.081330810944</v>
      </c>
      <c r="R1027" s="34">
        <v>115.301730356376</v>
      </c>
      <c r="S1027" s="32">
        <v>119.522129901808</v>
      </c>
      <c r="T1027" s="35">
        <v>647944153</v>
      </c>
      <c r="U1027" s="36">
        <v>653761201</v>
      </c>
      <c r="V1027" s="35">
        <v>659065310</v>
      </c>
      <c r="W1027" s="37">
        <f t="shared" si="15"/>
        <v>653.76120100000003</v>
      </c>
    </row>
    <row r="1028" spans="1:23" s="38" customFormat="1" ht="11.25" customHeight="1" x14ac:dyDescent="0.2">
      <c r="A1028" s="27" t="s">
        <v>4843</v>
      </c>
      <c r="B1028" s="47" t="s">
        <v>4112</v>
      </c>
      <c r="C1028" s="29">
        <v>150</v>
      </c>
      <c r="D1028" s="30" t="s">
        <v>87</v>
      </c>
      <c r="E1028" s="30" t="s">
        <v>4727</v>
      </c>
      <c r="F1028" s="30"/>
      <c r="G1028" s="30" t="s">
        <v>217</v>
      </c>
      <c r="H1028" s="30">
        <v>2.1800000000000002</v>
      </c>
      <c r="I1028" s="32">
        <v>10.8</v>
      </c>
      <c r="J1028" s="31">
        <v>156</v>
      </c>
      <c r="K1028" s="32">
        <v>32.716049382716101</v>
      </c>
      <c r="L1028" s="33" t="s">
        <v>4167</v>
      </c>
      <c r="M1028" s="33" t="s">
        <v>4168</v>
      </c>
      <c r="N1028" s="33" t="s">
        <v>4169</v>
      </c>
      <c r="O1028" s="30">
        <v>124.9</v>
      </c>
      <c r="P1028" s="30">
        <v>139.19999999999999</v>
      </c>
      <c r="Q1028" s="31">
        <v>104.16046129438</v>
      </c>
      <c r="R1028" s="34">
        <v>108.88416133441601</v>
      </c>
      <c r="S1028" s="32">
        <v>113.60786137445299</v>
      </c>
      <c r="T1028" s="35">
        <v>619547729</v>
      </c>
      <c r="U1028" s="36">
        <v>649925014</v>
      </c>
      <c r="V1028" s="35">
        <v>669147090</v>
      </c>
      <c r="W1028" s="37">
        <f t="shared" si="15"/>
        <v>649.92501400000003</v>
      </c>
    </row>
    <row r="1029" spans="1:23" s="38" customFormat="1" ht="11.25" customHeight="1" x14ac:dyDescent="0.2">
      <c r="A1029" s="27" t="s">
        <v>4843</v>
      </c>
      <c r="B1029" s="47" t="s">
        <v>4112</v>
      </c>
      <c r="C1029" s="29">
        <v>150</v>
      </c>
      <c r="D1029" s="30" t="s">
        <v>87</v>
      </c>
      <c r="E1029" s="30" t="s">
        <v>4727</v>
      </c>
      <c r="F1029" s="30"/>
      <c r="G1029" s="30" t="s">
        <v>275</v>
      </c>
      <c r="H1029" s="32" t="s">
        <v>4170</v>
      </c>
      <c r="I1029" s="32">
        <v>7.7</v>
      </c>
      <c r="J1029" s="31">
        <v>148</v>
      </c>
      <c r="K1029" s="32">
        <v>45.887445887445899</v>
      </c>
      <c r="L1029" s="33" t="s">
        <v>4171</v>
      </c>
      <c r="M1029" s="33" t="s">
        <v>4172</v>
      </c>
      <c r="N1029" s="33" t="s">
        <v>3398</v>
      </c>
      <c r="O1029" s="30">
        <v>102.2</v>
      </c>
      <c r="P1029" s="30">
        <v>138.6</v>
      </c>
      <c r="Q1029" s="31">
        <v>81.057235400351004</v>
      </c>
      <c r="R1029" s="34">
        <v>101.146189028121</v>
      </c>
      <c r="S1029" s="32">
        <v>121.235142655891</v>
      </c>
      <c r="T1029" s="35">
        <v>465712635</v>
      </c>
      <c r="U1029" s="36">
        <v>514508436</v>
      </c>
      <c r="V1029" s="35">
        <v>535426236</v>
      </c>
      <c r="W1029" s="37">
        <f t="shared" si="15"/>
        <v>514.50843599999996</v>
      </c>
    </row>
    <row r="1030" spans="1:23" s="38" customFormat="1" ht="11.25" customHeight="1" x14ac:dyDescent="0.2">
      <c r="A1030" s="27" t="s">
        <v>4843</v>
      </c>
      <c r="B1030" s="47" t="s">
        <v>4112</v>
      </c>
      <c r="C1030" s="29">
        <v>150</v>
      </c>
      <c r="D1030" s="30" t="s">
        <v>87</v>
      </c>
      <c r="E1030" s="30" t="s">
        <v>4727</v>
      </c>
      <c r="F1030" s="30"/>
      <c r="G1030" s="30" t="s">
        <v>312</v>
      </c>
      <c r="H1030" s="32" t="s">
        <v>4173</v>
      </c>
      <c r="I1030" s="32">
        <v>35.5</v>
      </c>
      <c r="J1030" s="31">
        <v>109</v>
      </c>
      <c r="K1030" s="32">
        <v>9.9530516431924898</v>
      </c>
      <c r="L1030" s="33" t="s">
        <v>4174</v>
      </c>
      <c r="M1030" s="33" t="s">
        <v>4175</v>
      </c>
      <c r="N1030" s="33" t="s">
        <v>4176</v>
      </c>
      <c r="O1030" s="30">
        <v>36.1</v>
      </c>
      <c r="P1030" s="30">
        <v>44.9</v>
      </c>
      <c r="Q1030" s="31">
        <v>32.218377080665803</v>
      </c>
      <c r="R1030" s="34">
        <v>33.975814898029697</v>
      </c>
      <c r="S1030" s="32">
        <v>35.733252715393597</v>
      </c>
      <c r="T1030" s="35">
        <v>32851228</v>
      </c>
      <c r="U1030" s="36">
        <v>35217628</v>
      </c>
      <c r="V1030" s="35">
        <v>36088111</v>
      </c>
      <c r="W1030" s="37">
        <f t="shared" ref="W1030:W1093" si="16">U1030/1000000</f>
        <v>35.217627999999998</v>
      </c>
    </row>
    <row r="1031" spans="1:23" s="38" customFormat="1" ht="11.25" customHeight="1" x14ac:dyDescent="0.2">
      <c r="A1031" s="27" t="s">
        <v>4843</v>
      </c>
      <c r="B1031" s="47" t="s">
        <v>4112</v>
      </c>
      <c r="C1031" s="29">
        <v>150</v>
      </c>
      <c r="D1031" s="30" t="s">
        <v>87</v>
      </c>
      <c r="E1031" s="30" t="s">
        <v>4727</v>
      </c>
      <c r="F1031" s="30"/>
      <c r="G1031" s="30" t="s">
        <v>312</v>
      </c>
      <c r="H1031" s="32" t="s">
        <v>4173</v>
      </c>
      <c r="I1031" s="32">
        <v>35.5</v>
      </c>
      <c r="J1031" s="31">
        <v>215</v>
      </c>
      <c r="K1031" s="32">
        <v>9.9530516431924898</v>
      </c>
      <c r="L1031" s="33" t="s">
        <v>4177</v>
      </c>
      <c r="M1031" s="33" t="s">
        <v>4178</v>
      </c>
      <c r="N1031" s="33" t="s">
        <v>4179</v>
      </c>
      <c r="O1031" s="30">
        <v>133.80000000000001</v>
      </c>
      <c r="P1031" s="30">
        <v>144.30000000000001</v>
      </c>
      <c r="Q1031" s="31">
        <v>103.631804271555</v>
      </c>
      <c r="R1031" s="34">
        <v>109.401667301587</v>
      </c>
      <c r="S1031" s="32">
        <v>115.171530331619</v>
      </c>
      <c r="T1031" s="35">
        <v>576958169</v>
      </c>
      <c r="U1031" s="36">
        <v>614300010</v>
      </c>
      <c r="V1031" s="35">
        <v>637203668</v>
      </c>
      <c r="W1031" s="37">
        <f t="shared" si="16"/>
        <v>614.30001000000004</v>
      </c>
    </row>
    <row r="1032" spans="1:23" s="38" customFormat="1" ht="11.25" customHeight="1" x14ac:dyDescent="0.2">
      <c r="A1032" s="27" t="s">
        <v>4776</v>
      </c>
      <c r="B1032" s="28" t="s">
        <v>3079</v>
      </c>
      <c r="C1032" s="29">
        <v>93</v>
      </c>
      <c r="D1032" s="30" t="s">
        <v>87</v>
      </c>
      <c r="E1032" s="30" t="s">
        <v>4727</v>
      </c>
      <c r="F1032" s="30"/>
      <c r="G1032" s="30" t="s">
        <v>202</v>
      </c>
      <c r="H1032" s="30">
        <v>3.6</v>
      </c>
      <c r="I1032" s="30">
        <v>13.1</v>
      </c>
      <c r="J1032" s="31">
        <v>55.7</v>
      </c>
      <c r="K1032" s="32">
        <v>13.3792990232291</v>
      </c>
      <c r="L1032" s="33" t="s">
        <v>4298</v>
      </c>
      <c r="M1032" s="33" t="s">
        <v>2067</v>
      </c>
      <c r="N1032" s="33" t="s">
        <v>367</v>
      </c>
      <c r="O1032" s="30">
        <v>68.599999999999994</v>
      </c>
      <c r="P1032" s="30">
        <v>104</v>
      </c>
      <c r="Q1032" s="32">
        <v>67.511371355688894</v>
      </c>
      <c r="R1032" s="34">
        <v>70.762627910660498</v>
      </c>
      <c r="S1032" s="32">
        <v>74.013884465632202</v>
      </c>
      <c r="T1032" s="35">
        <v>58512829</v>
      </c>
      <c r="U1032" s="36">
        <v>77590974</v>
      </c>
      <c r="V1032" s="35">
        <v>95896551</v>
      </c>
      <c r="W1032" s="37">
        <f t="shared" si="16"/>
        <v>77.590974000000003</v>
      </c>
    </row>
    <row r="1033" spans="1:23" s="38" customFormat="1" ht="11.25" customHeight="1" x14ac:dyDescent="0.2">
      <c r="A1033" s="27" t="s">
        <v>4776</v>
      </c>
      <c r="B1033" s="28" t="s">
        <v>3079</v>
      </c>
      <c r="C1033" s="29">
        <v>93</v>
      </c>
      <c r="D1033" s="30" t="s">
        <v>87</v>
      </c>
      <c r="E1033" s="30" t="s">
        <v>4727</v>
      </c>
      <c r="F1033" s="30"/>
      <c r="G1033" s="30" t="s">
        <v>202</v>
      </c>
      <c r="H1033" s="30">
        <v>3.1</v>
      </c>
      <c r="I1033" s="30">
        <v>12</v>
      </c>
      <c r="J1033" s="31">
        <v>162.5</v>
      </c>
      <c r="K1033" s="32">
        <v>14.605734767025099</v>
      </c>
      <c r="L1033" s="33" t="s">
        <v>4301</v>
      </c>
      <c r="M1033" s="33" t="s">
        <v>4302</v>
      </c>
      <c r="N1033" s="33" t="s">
        <v>3586</v>
      </c>
      <c r="O1033" s="30">
        <v>171.7</v>
      </c>
      <c r="P1033" s="30">
        <v>206.9</v>
      </c>
      <c r="Q1033" s="32">
        <v>162.65806850337</v>
      </c>
      <c r="R1033" s="34">
        <v>165.96270334928201</v>
      </c>
      <c r="S1033" s="32" t="s">
        <v>2833</v>
      </c>
      <c r="T1033" s="35">
        <v>759783898</v>
      </c>
      <c r="U1033" s="36">
        <v>767279546</v>
      </c>
      <c r="V1033" s="35">
        <v>775446234</v>
      </c>
      <c r="W1033" s="37">
        <f t="shared" si="16"/>
        <v>767.27954599999998</v>
      </c>
    </row>
    <row r="1034" spans="1:23" s="38" customFormat="1" ht="11.25" customHeight="1" x14ac:dyDescent="0.2">
      <c r="A1034" s="27" t="s">
        <v>4776</v>
      </c>
      <c r="B1034" s="28" t="s">
        <v>3079</v>
      </c>
      <c r="C1034" s="29">
        <v>93</v>
      </c>
      <c r="D1034" s="30" t="s">
        <v>87</v>
      </c>
      <c r="E1034" s="30" t="s">
        <v>4727</v>
      </c>
      <c r="F1034" s="30"/>
      <c r="G1034" s="30" t="s">
        <v>232</v>
      </c>
      <c r="H1034" s="30">
        <v>4</v>
      </c>
      <c r="I1034" s="30">
        <v>15.7</v>
      </c>
      <c r="J1034" s="31">
        <v>130.69999999999999</v>
      </c>
      <c r="K1034" s="32">
        <v>11.163618930210299</v>
      </c>
      <c r="L1034" s="33" t="s">
        <v>4320</v>
      </c>
      <c r="M1034" s="33" t="s">
        <v>342</v>
      </c>
      <c r="N1034" s="33" t="s">
        <v>4319</v>
      </c>
      <c r="O1034" s="30">
        <v>93.8</v>
      </c>
      <c r="P1034" s="30">
        <v>134.92500000000001</v>
      </c>
      <c r="Q1034" s="32">
        <v>105.319464465235</v>
      </c>
      <c r="R1034" s="34">
        <v>107.812550673949</v>
      </c>
      <c r="S1034" s="32">
        <v>110.305636882664</v>
      </c>
      <c r="T1034" s="35">
        <v>677343747</v>
      </c>
      <c r="U1034" s="36">
        <v>679610172</v>
      </c>
      <c r="V1034" s="35">
        <v>683916200</v>
      </c>
      <c r="W1034" s="37">
        <f t="shared" si="16"/>
        <v>679.61017200000003</v>
      </c>
    </row>
    <row r="1035" spans="1:23" s="38" customFormat="1" ht="11.25" customHeight="1" x14ac:dyDescent="0.2">
      <c r="A1035" s="27" t="s">
        <v>4776</v>
      </c>
      <c r="B1035" s="28" t="s">
        <v>3079</v>
      </c>
      <c r="C1035" s="29">
        <v>93</v>
      </c>
      <c r="D1035" s="30" t="s">
        <v>87</v>
      </c>
      <c r="E1035" s="30" t="s">
        <v>4727</v>
      </c>
      <c r="F1035" s="30"/>
      <c r="G1035" s="30" t="s">
        <v>256</v>
      </c>
      <c r="H1035" s="30">
        <v>3.7</v>
      </c>
      <c r="I1035" s="30">
        <v>13</v>
      </c>
      <c r="J1035" s="31">
        <v>44.2</v>
      </c>
      <c r="K1035" s="32">
        <v>13.4822167080232</v>
      </c>
      <c r="L1035" s="33" t="s">
        <v>3090</v>
      </c>
      <c r="M1035" s="33" t="s">
        <v>4345</v>
      </c>
      <c r="N1035" s="33" t="s">
        <v>4349</v>
      </c>
      <c r="O1035" s="30">
        <v>88.5</v>
      </c>
      <c r="P1035" s="30">
        <v>90.6</v>
      </c>
      <c r="Q1035" s="32">
        <v>64.104460593170202</v>
      </c>
      <c r="R1035" s="34">
        <v>74.480952380952402</v>
      </c>
      <c r="S1035" s="32">
        <v>84.857444168734602</v>
      </c>
      <c r="T1035" s="35">
        <v>586031193</v>
      </c>
      <c r="U1035" s="36">
        <v>600524666</v>
      </c>
      <c r="V1035" s="35">
        <v>611273651</v>
      </c>
      <c r="W1035" s="37">
        <f t="shared" si="16"/>
        <v>600.52466600000002</v>
      </c>
    </row>
    <row r="1036" spans="1:23" s="38" customFormat="1" ht="11.25" customHeight="1" x14ac:dyDescent="0.2">
      <c r="A1036" s="27" t="s">
        <v>4781</v>
      </c>
      <c r="B1036" s="28" t="s">
        <v>4531</v>
      </c>
      <c r="C1036" s="29">
        <v>144</v>
      </c>
      <c r="D1036" s="30" t="s">
        <v>87</v>
      </c>
      <c r="E1036" s="30" t="s">
        <v>4727</v>
      </c>
      <c r="F1036" s="30"/>
      <c r="G1036" s="30" t="s">
        <v>202</v>
      </c>
      <c r="H1036" s="32">
        <v>3.48</v>
      </c>
      <c r="I1036" s="30">
        <v>16.98</v>
      </c>
      <c r="J1036" s="31">
        <v>188.2</v>
      </c>
      <c r="K1036" s="32">
        <v>21.675827771234101</v>
      </c>
      <c r="L1036" s="33" t="s">
        <v>4534</v>
      </c>
      <c r="M1036" s="33" t="s">
        <v>4537</v>
      </c>
      <c r="N1036" s="33" t="s">
        <v>4538</v>
      </c>
      <c r="O1036" s="30">
        <v>177.3</v>
      </c>
      <c r="P1036" s="30">
        <v>197.6</v>
      </c>
      <c r="Q1036" s="31">
        <v>141.38354601360999</v>
      </c>
      <c r="R1036" s="34">
        <v>149.82696459719</v>
      </c>
      <c r="S1036" s="32">
        <v>158.27038318077001</v>
      </c>
      <c r="T1036" s="35">
        <v>733323673</v>
      </c>
      <c r="U1036" s="36">
        <v>744947312</v>
      </c>
      <c r="V1036" s="35">
        <v>753056706</v>
      </c>
      <c r="W1036" s="37">
        <f t="shared" si="16"/>
        <v>744.94731200000001</v>
      </c>
    </row>
    <row r="1037" spans="1:23" s="38" customFormat="1" ht="11.25" customHeight="1" x14ac:dyDescent="0.25">
      <c r="A1037" s="44" t="s">
        <v>4748</v>
      </c>
      <c r="B1037" s="28" t="s">
        <v>2718</v>
      </c>
      <c r="C1037" s="29">
        <v>140</v>
      </c>
      <c r="D1037" s="30" t="s">
        <v>91</v>
      </c>
      <c r="E1037" s="30" t="s">
        <v>4727</v>
      </c>
      <c r="F1037" s="30"/>
      <c r="G1037" s="30" t="s">
        <v>324</v>
      </c>
      <c r="H1037" s="30">
        <v>3.71</v>
      </c>
      <c r="I1037" s="42">
        <v>4.8</v>
      </c>
      <c r="J1037" s="31">
        <v>54.91</v>
      </c>
      <c r="K1037" s="32">
        <v>24.255952380952401</v>
      </c>
      <c r="L1037" s="33" t="s">
        <v>2730</v>
      </c>
      <c r="M1037" s="43" t="s">
        <v>2731</v>
      </c>
      <c r="N1037" s="43" t="s">
        <v>2732</v>
      </c>
      <c r="O1037" s="30">
        <v>45.4</v>
      </c>
      <c r="P1037" s="30">
        <v>77.3</v>
      </c>
      <c r="Q1037" s="31">
        <v>42.889288728149502</v>
      </c>
      <c r="R1037" s="34">
        <v>54.5567088607595</v>
      </c>
      <c r="S1037" s="32">
        <v>66.224128993369504</v>
      </c>
      <c r="T1037" s="35">
        <v>377443599</v>
      </c>
      <c r="U1037" s="36">
        <v>481245011</v>
      </c>
      <c r="V1037" s="35">
        <v>535829812</v>
      </c>
      <c r="W1037" s="37">
        <f t="shared" si="16"/>
        <v>481.24501099999998</v>
      </c>
    </row>
    <row r="1038" spans="1:23" s="38" customFormat="1" ht="11.25" customHeight="1" x14ac:dyDescent="0.25">
      <c r="A1038" s="44" t="s">
        <v>4748</v>
      </c>
      <c r="B1038" s="28" t="s">
        <v>2718</v>
      </c>
      <c r="C1038" s="29">
        <v>140</v>
      </c>
      <c r="D1038" s="30" t="s">
        <v>91</v>
      </c>
      <c r="E1038" s="30" t="s">
        <v>4727</v>
      </c>
      <c r="F1038" s="30"/>
      <c r="G1038" s="30" t="s">
        <v>256</v>
      </c>
      <c r="H1038" s="30">
        <v>4.05</v>
      </c>
      <c r="I1038" s="42">
        <v>5.4</v>
      </c>
      <c r="J1038" s="31">
        <v>56.61</v>
      </c>
      <c r="K1038" s="32">
        <v>21.560846560846599</v>
      </c>
      <c r="L1038" s="33" t="s">
        <v>2823</v>
      </c>
      <c r="M1038" s="43" t="s">
        <v>1924</v>
      </c>
      <c r="N1038" s="43" t="s">
        <v>2320</v>
      </c>
      <c r="O1038" s="30">
        <v>41.3</v>
      </c>
      <c r="P1038" s="30">
        <v>65.599999999999994</v>
      </c>
      <c r="Q1038" s="31">
        <v>37.750053153878</v>
      </c>
      <c r="R1038" s="34">
        <v>48.133041474654398</v>
      </c>
      <c r="S1038" s="32">
        <v>58.516029795430697</v>
      </c>
      <c r="T1038" s="35">
        <v>56387817</v>
      </c>
      <c r="U1038" s="36">
        <v>101263147</v>
      </c>
      <c r="V1038" s="35">
        <v>569565603</v>
      </c>
      <c r="W1038" s="37">
        <f t="shared" si="16"/>
        <v>101.263147</v>
      </c>
    </row>
    <row r="1039" spans="1:23" s="38" customFormat="1" ht="11.25" customHeight="1" x14ac:dyDescent="0.25">
      <c r="A1039" s="44" t="s">
        <v>4748</v>
      </c>
      <c r="B1039" s="28" t="s">
        <v>2718</v>
      </c>
      <c r="C1039" s="29">
        <v>140</v>
      </c>
      <c r="D1039" s="30" t="s">
        <v>91</v>
      </c>
      <c r="E1039" s="30" t="s">
        <v>4727</v>
      </c>
      <c r="F1039" s="30"/>
      <c r="G1039" s="30" t="s">
        <v>256</v>
      </c>
      <c r="H1039" s="30">
        <v>11.19</v>
      </c>
      <c r="I1039" s="42">
        <v>11.6</v>
      </c>
      <c r="J1039" s="31">
        <v>120.31</v>
      </c>
      <c r="K1039" s="32">
        <v>10.0369458128079</v>
      </c>
      <c r="L1039" s="33" t="s">
        <v>2827</v>
      </c>
      <c r="M1039" s="43" t="s">
        <v>2828</v>
      </c>
      <c r="N1039" s="43" t="s">
        <v>2829</v>
      </c>
      <c r="O1039" s="30">
        <v>107.1</v>
      </c>
      <c r="P1039" s="30">
        <v>127.9</v>
      </c>
      <c r="Q1039" s="31">
        <v>99.531474801060995</v>
      </c>
      <c r="R1039" s="34">
        <v>104.125307692308</v>
      </c>
      <c r="S1039" s="32">
        <v>108.71914058355399</v>
      </c>
      <c r="T1039" s="35">
        <v>620895673</v>
      </c>
      <c r="U1039" s="36">
        <v>631718368</v>
      </c>
      <c r="V1039" s="35">
        <v>638516328</v>
      </c>
      <c r="W1039" s="37">
        <f t="shared" si="16"/>
        <v>631.71836800000005</v>
      </c>
    </row>
    <row r="1040" spans="1:23" s="38" customFormat="1" ht="11.25" customHeight="1" x14ac:dyDescent="0.25">
      <c r="A1040" s="44" t="s">
        <v>4748</v>
      </c>
      <c r="B1040" s="28" t="s">
        <v>2718</v>
      </c>
      <c r="C1040" s="29">
        <v>140</v>
      </c>
      <c r="D1040" s="30" t="s">
        <v>91</v>
      </c>
      <c r="E1040" s="30" t="s">
        <v>4727</v>
      </c>
      <c r="F1040" s="30"/>
      <c r="G1040" s="30" t="s">
        <v>256</v>
      </c>
      <c r="H1040" s="30">
        <v>7.12</v>
      </c>
      <c r="I1040" s="42">
        <v>7.5</v>
      </c>
      <c r="J1040" s="31">
        <v>162.51</v>
      </c>
      <c r="K1040" s="32">
        <v>15.523809523809501</v>
      </c>
      <c r="L1040" s="33" t="s">
        <v>2831</v>
      </c>
      <c r="M1040" s="43" t="s">
        <v>1674</v>
      </c>
      <c r="N1040" s="43" t="s">
        <v>2832</v>
      </c>
      <c r="O1040" s="30">
        <v>160.19999999999999</v>
      </c>
      <c r="P1040" s="30">
        <v>175.8</v>
      </c>
      <c r="Q1040" s="31">
        <v>137.844292299899</v>
      </c>
      <c r="R1040" s="34">
        <v>145.71354255319099</v>
      </c>
      <c r="S1040" s="32" t="s">
        <v>2833</v>
      </c>
      <c r="T1040" s="35">
        <v>713733737</v>
      </c>
      <c r="U1040" s="36">
        <v>730397982</v>
      </c>
      <c r="V1040" s="35">
        <v>736870383</v>
      </c>
      <c r="W1040" s="37">
        <f t="shared" si="16"/>
        <v>730.39798199999996</v>
      </c>
    </row>
    <row r="1041" spans="1:23" s="38" customFormat="1" ht="11.25" customHeight="1" x14ac:dyDescent="0.2">
      <c r="A1041" s="27" t="s">
        <v>4862</v>
      </c>
      <c r="B1041" s="63" t="s">
        <v>3260</v>
      </c>
      <c r="C1041" s="29">
        <v>151</v>
      </c>
      <c r="D1041" s="42" t="s">
        <v>91</v>
      </c>
      <c r="E1041" s="30" t="s">
        <v>4727</v>
      </c>
      <c r="F1041" s="30"/>
      <c r="G1041" s="30" t="s">
        <v>324</v>
      </c>
      <c r="H1041" s="42">
        <v>2.25</v>
      </c>
      <c r="I1041" s="42">
        <v>8.6199999999999992</v>
      </c>
      <c r="J1041" s="72">
        <v>37.1</v>
      </c>
      <c r="K1041" s="32">
        <v>12.5228561331264</v>
      </c>
      <c r="L1041" s="73" t="s">
        <v>3261</v>
      </c>
      <c r="M1041" s="33" t="s">
        <v>3262</v>
      </c>
      <c r="N1041" s="33" t="s">
        <v>3263</v>
      </c>
      <c r="O1041" s="30">
        <v>30.6</v>
      </c>
      <c r="P1041" s="30">
        <v>43.5</v>
      </c>
      <c r="Q1041" s="31">
        <v>33.116445534955901</v>
      </c>
      <c r="R1041" s="34">
        <v>37.484883720930199</v>
      </c>
      <c r="S1041" s="32">
        <v>42.393321906904603</v>
      </c>
      <c r="T1041" s="35">
        <v>81543011</v>
      </c>
      <c r="U1041" s="36">
        <v>223320855</v>
      </c>
      <c r="V1041" s="35">
        <v>354234785</v>
      </c>
      <c r="W1041" s="37">
        <f t="shared" si="16"/>
        <v>223.32085499999999</v>
      </c>
    </row>
    <row r="1042" spans="1:23" s="38" customFormat="1" ht="11.25" customHeight="1" x14ac:dyDescent="0.2">
      <c r="A1042" s="27" t="s">
        <v>4862</v>
      </c>
      <c r="B1042" s="63" t="s">
        <v>3260</v>
      </c>
      <c r="C1042" s="29">
        <v>151</v>
      </c>
      <c r="D1042" s="30" t="s">
        <v>91</v>
      </c>
      <c r="E1042" s="30" t="s">
        <v>4727</v>
      </c>
      <c r="F1042" s="30"/>
      <c r="G1042" s="30" t="s">
        <v>297</v>
      </c>
      <c r="H1042" s="74" t="s">
        <v>3055</v>
      </c>
      <c r="I1042" s="42">
        <v>7.03</v>
      </c>
      <c r="J1042" s="72">
        <v>124.3</v>
      </c>
      <c r="K1042" s="32">
        <v>15.355194860248901</v>
      </c>
      <c r="L1042" s="73" t="s">
        <v>3294</v>
      </c>
      <c r="M1042" s="33" t="s">
        <v>3298</v>
      </c>
      <c r="N1042" s="33" t="s">
        <v>2000</v>
      </c>
      <c r="O1042" s="30">
        <v>116.2</v>
      </c>
      <c r="P1042" s="30">
        <v>131.19999999999999</v>
      </c>
      <c r="Q1042" s="31">
        <v>101.156533333333</v>
      </c>
      <c r="R1042" s="34">
        <v>109.151471457236</v>
      </c>
      <c r="S1042" s="32" t="s">
        <v>2833</v>
      </c>
      <c r="T1042" s="35">
        <v>596195354</v>
      </c>
      <c r="U1042" s="36">
        <v>603589001</v>
      </c>
      <c r="V1042" s="35">
        <v>615641791</v>
      </c>
      <c r="W1042" s="37">
        <f t="shared" si="16"/>
        <v>603.58900100000005</v>
      </c>
    </row>
    <row r="1043" spans="1:23" s="38" customFormat="1" ht="11.25" customHeight="1" x14ac:dyDescent="0.2">
      <c r="A1043" s="27" t="s">
        <v>4862</v>
      </c>
      <c r="B1043" s="63" t="s">
        <v>3260</v>
      </c>
      <c r="C1043" s="29">
        <v>151</v>
      </c>
      <c r="D1043" s="30" t="s">
        <v>91</v>
      </c>
      <c r="E1043" s="30" t="s">
        <v>4727</v>
      </c>
      <c r="F1043" s="30"/>
      <c r="G1043" s="30" t="s">
        <v>438</v>
      </c>
      <c r="H1043" s="74" t="s">
        <v>3055</v>
      </c>
      <c r="I1043" s="42">
        <v>8.42</v>
      </c>
      <c r="J1043" s="72">
        <v>191.7</v>
      </c>
      <c r="K1043" s="32">
        <v>12.820311148165001</v>
      </c>
      <c r="L1043" s="73" t="s">
        <v>3304</v>
      </c>
      <c r="M1043" s="33" t="s">
        <v>713</v>
      </c>
      <c r="N1043" s="33" t="s">
        <v>2710</v>
      </c>
      <c r="O1043" s="30">
        <v>186</v>
      </c>
      <c r="P1043" s="30">
        <v>198.9</v>
      </c>
      <c r="Q1043" s="31">
        <v>147.612794852219</v>
      </c>
      <c r="R1043" s="34">
        <v>152.55209302325599</v>
      </c>
      <c r="S1043" s="32">
        <v>157.49139119429299</v>
      </c>
      <c r="T1043" s="35">
        <v>693874977</v>
      </c>
      <c r="U1043" s="36">
        <v>704900154</v>
      </c>
      <c r="V1043" s="35">
        <v>709212979</v>
      </c>
      <c r="W1043" s="37">
        <f t="shared" si="16"/>
        <v>704.90015400000004</v>
      </c>
    </row>
    <row r="1044" spans="1:23" s="38" customFormat="1" ht="11.25" customHeight="1" x14ac:dyDescent="0.2">
      <c r="A1044" s="27" t="s">
        <v>4861</v>
      </c>
      <c r="B1044" s="63" t="s">
        <v>2951</v>
      </c>
      <c r="C1044" s="29">
        <v>152</v>
      </c>
      <c r="D1044" s="30" t="s">
        <v>91</v>
      </c>
      <c r="E1044" s="30" t="s">
        <v>4727</v>
      </c>
      <c r="F1044" s="30"/>
      <c r="G1044" s="30" t="s">
        <v>202</v>
      </c>
      <c r="H1044" s="32">
        <v>3.4</v>
      </c>
      <c r="I1044" s="30">
        <v>6.6</v>
      </c>
      <c r="J1044" s="31">
        <v>116.2</v>
      </c>
      <c r="K1044" s="32">
        <v>16.248006379585298</v>
      </c>
      <c r="L1044" s="33" t="s">
        <v>4040</v>
      </c>
      <c r="M1044" s="33" t="s">
        <v>3173</v>
      </c>
      <c r="N1044" s="33" t="s">
        <v>4041</v>
      </c>
      <c r="O1044" s="30">
        <v>144</v>
      </c>
      <c r="P1044" s="30" t="s">
        <v>179</v>
      </c>
      <c r="Q1044" s="31">
        <v>111.460967059257</v>
      </c>
      <c r="R1044" s="34">
        <v>116.991538461538</v>
      </c>
      <c r="S1044" s="32">
        <v>122.52210986382001</v>
      </c>
      <c r="T1044" s="35">
        <v>671740294</v>
      </c>
      <c r="U1044" s="36">
        <v>689407460</v>
      </c>
      <c r="V1044" s="35">
        <v>699807487</v>
      </c>
      <c r="W1044" s="37">
        <f t="shared" si="16"/>
        <v>689.40746000000001</v>
      </c>
    </row>
    <row r="1045" spans="1:23" s="38" customFormat="1" ht="11.25" customHeight="1" x14ac:dyDescent="0.2">
      <c r="A1045" s="27" t="s">
        <v>4861</v>
      </c>
      <c r="B1045" s="63" t="s">
        <v>2951</v>
      </c>
      <c r="C1045" s="29">
        <v>176</v>
      </c>
      <c r="D1045" s="30" t="s">
        <v>91</v>
      </c>
      <c r="E1045" s="30" t="s">
        <v>4727</v>
      </c>
      <c r="F1045" s="30"/>
      <c r="G1045" s="30" t="s">
        <v>217</v>
      </c>
      <c r="H1045" s="32">
        <v>14.4</v>
      </c>
      <c r="I1045" s="30">
        <v>23.3</v>
      </c>
      <c r="J1045" s="31">
        <v>120.5</v>
      </c>
      <c r="K1045" s="32">
        <v>4.6024395753331797</v>
      </c>
      <c r="L1045" s="33" t="s">
        <v>2578</v>
      </c>
      <c r="M1045" s="33" t="s">
        <v>4047</v>
      </c>
      <c r="N1045" s="33" t="s">
        <v>4048</v>
      </c>
      <c r="O1045" s="30">
        <v>140.4</v>
      </c>
      <c r="P1045" s="30">
        <v>147.4</v>
      </c>
      <c r="Q1045" s="31">
        <v>115.456409080642</v>
      </c>
      <c r="R1045" s="34">
        <v>101.35428571428599</v>
      </c>
      <c r="S1045" s="32">
        <v>120.92016234793</v>
      </c>
      <c r="T1045" s="35">
        <v>679782091</v>
      </c>
      <c r="U1045" s="36">
        <v>596754378</v>
      </c>
      <c r="V1045" s="35">
        <v>711183460</v>
      </c>
      <c r="W1045" s="37">
        <f t="shared" si="16"/>
        <v>596.75437799999997</v>
      </c>
    </row>
    <row r="1046" spans="1:23" s="38" customFormat="1" ht="11.25" customHeight="1" x14ac:dyDescent="0.2">
      <c r="A1046" s="27" t="s">
        <v>4861</v>
      </c>
      <c r="B1046" s="63" t="s">
        <v>2951</v>
      </c>
      <c r="C1046" s="29">
        <v>152</v>
      </c>
      <c r="D1046" s="30" t="s">
        <v>91</v>
      </c>
      <c r="E1046" s="30" t="s">
        <v>4727</v>
      </c>
      <c r="F1046" s="30"/>
      <c r="G1046" s="30" t="s">
        <v>256</v>
      </c>
      <c r="H1046" s="32">
        <v>6.9</v>
      </c>
      <c r="I1046" s="30">
        <v>19.100000000000001</v>
      </c>
      <c r="J1046" s="31">
        <v>65.599999999999994</v>
      </c>
      <c r="K1046" s="32">
        <v>5.6144943510609</v>
      </c>
      <c r="L1046" s="33" t="s">
        <v>4055</v>
      </c>
      <c r="M1046" s="33" t="s">
        <v>1654</v>
      </c>
      <c r="N1046" s="33" t="s">
        <v>4056</v>
      </c>
      <c r="O1046" s="30">
        <v>101.211475409836</v>
      </c>
      <c r="P1046" s="30">
        <v>110.3</v>
      </c>
      <c r="Q1046" s="31">
        <v>89.052808662817</v>
      </c>
      <c r="R1046" s="34">
        <v>93.918116169544803</v>
      </c>
      <c r="S1046" s="32">
        <v>98.783423676272605</v>
      </c>
      <c r="T1046" s="35">
        <v>613886093</v>
      </c>
      <c r="U1046" s="36">
        <v>614573190</v>
      </c>
      <c r="V1046" s="35">
        <v>623430077</v>
      </c>
      <c r="W1046" s="37">
        <f t="shared" si="16"/>
        <v>614.57318999999995</v>
      </c>
    </row>
    <row r="1047" spans="1:23" s="38" customFormat="1" ht="11.25" customHeight="1" x14ac:dyDescent="0.2">
      <c r="A1047" s="27" t="s">
        <v>4861</v>
      </c>
      <c r="B1047" s="63" t="s">
        <v>2951</v>
      </c>
      <c r="C1047" s="29">
        <v>152</v>
      </c>
      <c r="D1047" s="30" t="s">
        <v>91</v>
      </c>
      <c r="E1047" s="30" t="s">
        <v>4727</v>
      </c>
      <c r="F1047" s="30"/>
      <c r="G1047" s="30" t="s">
        <v>256</v>
      </c>
      <c r="H1047" s="32">
        <v>6.9</v>
      </c>
      <c r="I1047" s="30">
        <v>19.100000000000001</v>
      </c>
      <c r="J1047" s="31">
        <v>84.7</v>
      </c>
      <c r="K1047" s="32">
        <v>5.6144943510609</v>
      </c>
      <c r="L1047" s="33" t="s">
        <v>4059</v>
      </c>
      <c r="M1047" s="33" t="s">
        <v>4025</v>
      </c>
      <c r="N1047" s="33" t="s">
        <v>4060</v>
      </c>
      <c r="O1047" s="30">
        <v>132</v>
      </c>
      <c r="P1047" s="30">
        <v>140.19999999999999</v>
      </c>
      <c r="Q1047" s="31">
        <v>115.823921028318</v>
      </c>
      <c r="R1047" s="34">
        <v>117.722941176471</v>
      </c>
      <c r="S1047" s="32">
        <v>119.621961324624</v>
      </c>
      <c r="T1047" s="35">
        <v>653629023</v>
      </c>
      <c r="U1047" s="36">
        <v>667688043</v>
      </c>
      <c r="V1047" s="35">
        <v>676301685</v>
      </c>
      <c r="W1047" s="37">
        <f t="shared" si="16"/>
        <v>667.68804299999999</v>
      </c>
    </row>
    <row r="1048" spans="1:23" s="38" customFormat="1" ht="11.25" customHeight="1" x14ac:dyDescent="0.2">
      <c r="A1048" s="27" t="s">
        <v>4861</v>
      </c>
      <c r="B1048" s="63" t="s">
        <v>2951</v>
      </c>
      <c r="C1048" s="29">
        <v>152</v>
      </c>
      <c r="D1048" s="30" t="s">
        <v>91</v>
      </c>
      <c r="E1048" s="30" t="s">
        <v>4727</v>
      </c>
      <c r="F1048" s="30"/>
      <c r="G1048" s="30" t="s">
        <v>312</v>
      </c>
      <c r="H1048" s="32">
        <v>4.4000000000000004</v>
      </c>
      <c r="I1048" s="30">
        <v>7.3</v>
      </c>
      <c r="J1048" s="31">
        <v>13.5</v>
      </c>
      <c r="K1048" s="32">
        <v>14.689978370584001</v>
      </c>
      <c r="L1048" s="33" t="s">
        <v>4070</v>
      </c>
      <c r="M1048" s="33" t="s">
        <v>675</v>
      </c>
      <c r="N1048" s="33" t="s">
        <v>4071</v>
      </c>
      <c r="O1048" s="30">
        <v>41.5</v>
      </c>
      <c r="P1048" s="30">
        <v>87.7</v>
      </c>
      <c r="Q1048" s="31">
        <v>33.059113979259799</v>
      </c>
      <c r="R1048" s="34">
        <v>54.418149699762601</v>
      </c>
      <c r="S1048" s="32">
        <v>75.777185420265397</v>
      </c>
      <c r="T1048" s="35">
        <v>34347145</v>
      </c>
      <c r="U1048" s="36">
        <v>63261582</v>
      </c>
      <c r="V1048" s="35">
        <v>106152658</v>
      </c>
      <c r="W1048" s="37">
        <f t="shared" si="16"/>
        <v>63.261581999999997</v>
      </c>
    </row>
    <row r="1049" spans="1:23" s="38" customFormat="1" ht="11.25" customHeight="1" x14ac:dyDescent="0.2">
      <c r="A1049" s="27" t="s">
        <v>4861</v>
      </c>
      <c r="B1049" s="63" t="s">
        <v>2951</v>
      </c>
      <c r="C1049" s="29">
        <v>152</v>
      </c>
      <c r="D1049" s="30" t="s">
        <v>91</v>
      </c>
      <c r="E1049" s="30" t="s">
        <v>4727</v>
      </c>
      <c r="F1049" s="30"/>
      <c r="G1049" s="30" t="s">
        <v>438</v>
      </c>
      <c r="H1049" s="32">
        <v>9</v>
      </c>
      <c r="I1049" s="30">
        <v>12.5</v>
      </c>
      <c r="J1049" s="31">
        <v>12.1</v>
      </c>
      <c r="K1049" s="32">
        <v>8.5789473684210495</v>
      </c>
      <c r="L1049" s="33" t="s">
        <v>4072</v>
      </c>
      <c r="M1049" s="33" t="s">
        <v>3423</v>
      </c>
      <c r="N1049" s="33" t="s">
        <v>3524</v>
      </c>
      <c r="O1049" s="30">
        <v>3.8</v>
      </c>
      <c r="P1049" s="30">
        <v>9.5</v>
      </c>
      <c r="Q1049" s="31">
        <v>7.3717509375404102</v>
      </c>
      <c r="R1049" s="34">
        <v>15.768018018017999</v>
      </c>
      <c r="S1049" s="32">
        <v>24.164285098495601</v>
      </c>
      <c r="T1049" s="35">
        <v>2357279</v>
      </c>
      <c r="U1049" s="36">
        <v>6861465</v>
      </c>
      <c r="V1049" s="35">
        <v>3935949</v>
      </c>
      <c r="W1049" s="37">
        <f t="shared" si="16"/>
        <v>6.8614649999999999</v>
      </c>
    </row>
    <row r="1050" spans="1:23" s="38" customFormat="1" ht="11.25" customHeight="1" x14ac:dyDescent="0.25">
      <c r="A1050" s="44" t="s">
        <v>4744</v>
      </c>
      <c r="B1050" s="63" t="s">
        <v>2972</v>
      </c>
      <c r="C1050" s="29">
        <v>120</v>
      </c>
      <c r="D1050" s="30" t="s">
        <v>41</v>
      </c>
      <c r="E1050" s="30" t="s">
        <v>4727</v>
      </c>
      <c r="F1050" s="30"/>
      <c r="G1050" s="30" t="s">
        <v>324</v>
      </c>
      <c r="H1050" s="30">
        <v>5.7</v>
      </c>
      <c r="I1050" s="30">
        <v>20.8</v>
      </c>
      <c r="J1050" s="31">
        <v>39.549999999999997</v>
      </c>
      <c r="K1050" s="32">
        <v>6.5304487179487198</v>
      </c>
      <c r="L1050" s="33" t="s">
        <v>3001</v>
      </c>
      <c r="M1050" s="33" t="s">
        <v>3002</v>
      </c>
      <c r="N1050" s="33" t="s">
        <v>1846</v>
      </c>
      <c r="O1050" s="30">
        <v>39.4</v>
      </c>
      <c r="P1050" s="30">
        <v>63.3</v>
      </c>
      <c r="Q1050" s="31">
        <v>40.302943652581703</v>
      </c>
      <c r="R1050" s="34">
        <v>50.347858936042996</v>
      </c>
      <c r="S1050" s="32">
        <v>60.392774219504297</v>
      </c>
      <c r="T1050" s="35">
        <v>322482800</v>
      </c>
      <c r="U1050" s="36">
        <v>440954939</v>
      </c>
      <c r="V1050" s="35">
        <v>493617640</v>
      </c>
      <c r="W1050" s="37">
        <f t="shared" si="16"/>
        <v>440.95493900000002</v>
      </c>
    </row>
    <row r="1051" spans="1:23" s="38" customFormat="1" ht="11.25" customHeight="1" x14ac:dyDescent="0.25">
      <c r="A1051" s="44" t="s">
        <v>4744</v>
      </c>
      <c r="B1051" s="63" t="s">
        <v>2972</v>
      </c>
      <c r="C1051" s="29">
        <v>120</v>
      </c>
      <c r="D1051" s="30" t="s">
        <v>41</v>
      </c>
      <c r="E1051" s="30" t="s">
        <v>4727</v>
      </c>
      <c r="F1051" s="30"/>
      <c r="G1051" s="30" t="s">
        <v>202</v>
      </c>
      <c r="H1051" s="30">
        <v>5.0999999999999996</v>
      </c>
      <c r="I1051" s="30">
        <v>18.7</v>
      </c>
      <c r="J1051" s="31">
        <v>41.45</v>
      </c>
      <c r="K1051" s="32">
        <v>7.2638146167557904</v>
      </c>
      <c r="L1051" s="33" t="s">
        <v>3004</v>
      </c>
      <c r="M1051" s="33" t="s">
        <v>993</v>
      </c>
      <c r="N1051" s="33" t="s">
        <v>555</v>
      </c>
      <c r="O1051" s="30">
        <v>24.9</v>
      </c>
      <c r="P1051" s="30">
        <v>50.5</v>
      </c>
      <c r="Q1051" s="31">
        <v>36.455021401048199</v>
      </c>
      <c r="R1051" s="34">
        <v>42.126886227544901</v>
      </c>
      <c r="S1051" s="32">
        <v>47.798751054041702</v>
      </c>
      <c r="T1051" s="35">
        <v>30808233</v>
      </c>
      <c r="U1051" s="36">
        <v>34954873</v>
      </c>
      <c r="V1051" s="35">
        <v>41506119</v>
      </c>
      <c r="W1051" s="37">
        <f t="shared" si="16"/>
        <v>34.954872999999999</v>
      </c>
    </row>
    <row r="1052" spans="1:23" s="38" customFormat="1" ht="11.25" customHeight="1" x14ac:dyDescent="0.25">
      <c r="A1052" s="44" t="s">
        <v>4744</v>
      </c>
      <c r="B1052" s="63" t="s">
        <v>2972</v>
      </c>
      <c r="C1052" s="29">
        <v>120</v>
      </c>
      <c r="D1052" s="30" t="s">
        <v>41</v>
      </c>
      <c r="E1052" s="30" t="s">
        <v>4727</v>
      </c>
      <c r="F1052" s="30"/>
      <c r="G1052" s="30" t="s">
        <v>232</v>
      </c>
      <c r="H1052" s="30">
        <v>5</v>
      </c>
      <c r="I1052" s="30">
        <v>18.3</v>
      </c>
      <c r="J1052" s="31">
        <v>30.305</v>
      </c>
      <c r="K1052" s="32">
        <v>7.4225865209471804</v>
      </c>
      <c r="L1052" s="33" t="s">
        <v>3008</v>
      </c>
      <c r="M1052" s="33" t="s">
        <v>3009</v>
      </c>
      <c r="N1052" s="33" t="s">
        <v>3010</v>
      </c>
      <c r="O1052" s="30">
        <v>82.8</v>
      </c>
      <c r="P1052" s="30">
        <v>93.4</v>
      </c>
      <c r="Q1052" s="31">
        <v>69.490112706237994</v>
      </c>
      <c r="R1052" s="34">
        <v>72.017641509434</v>
      </c>
      <c r="S1052" s="32">
        <v>74.545170312629907</v>
      </c>
      <c r="T1052" s="35">
        <v>543536695</v>
      </c>
      <c r="U1052" s="36">
        <v>561468317</v>
      </c>
      <c r="V1052" s="35">
        <v>565652591</v>
      </c>
      <c r="W1052" s="37">
        <f t="shared" si="16"/>
        <v>561.46831699999996</v>
      </c>
    </row>
    <row r="1053" spans="1:23" s="38" customFormat="1" ht="11.25" customHeight="1" x14ac:dyDescent="0.25">
      <c r="A1053" s="44" t="s">
        <v>4744</v>
      </c>
      <c r="B1053" s="63" t="s">
        <v>2972</v>
      </c>
      <c r="C1053" s="29">
        <v>120</v>
      </c>
      <c r="D1053" s="30" t="s">
        <v>41</v>
      </c>
      <c r="E1053" s="30" t="s">
        <v>4727</v>
      </c>
      <c r="F1053" s="30"/>
      <c r="G1053" s="30" t="s">
        <v>241</v>
      </c>
      <c r="H1053" s="30">
        <v>5.7</v>
      </c>
      <c r="I1053" s="30">
        <v>20.7</v>
      </c>
      <c r="J1053" s="31">
        <v>23.465</v>
      </c>
      <c r="K1053" s="32">
        <v>6.56199677938808</v>
      </c>
      <c r="L1053" s="33" t="s">
        <v>3011</v>
      </c>
      <c r="M1053" s="33" t="s">
        <v>3012</v>
      </c>
      <c r="N1053" s="33" t="s">
        <v>3013</v>
      </c>
      <c r="O1053" s="30">
        <v>3.4</v>
      </c>
      <c r="P1053" s="30">
        <v>12.3</v>
      </c>
      <c r="Q1053" s="31">
        <v>6.3731411877014601</v>
      </c>
      <c r="R1053" s="34">
        <v>11.126931282333</v>
      </c>
      <c r="S1053" s="32">
        <v>15.880721376964599</v>
      </c>
      <c r="T1053" s="35">
        <v>3682313</v>
      </c>
      <c r="U1053" s="36">
        <v>6585176</v>
      </c>
      <c r="V1053" s="35">
        <v>12155476</v>
      </c>
      <c r="W1053" s="37">
        <f t="shared" si="16"/>
        <v>6.5851759999999997</v>
      </c>
    </row>
    <row r="1054" spans="1:23" s="38" customFormat="1" ht="11.25" customHeight="1" x14ac:dyDescent="0.25">
      <c r="A1054" s="44" t="s">
        <v>4744</v>
      </c>
      <c r="B1054" s="63" t="s">
        <v>2972</v>
      </c>
      <c r="C1054" s="29">
        <v>120</v>
      </c>
      <c r="D1054" s="30" t="s">
        <v>41</v>
      </c>
      <c r="E1054" s="30" t="s">
        <v>4727</v>
      </c>
      <c r="F1054" s="30"/>
      <c r="G1054" s="30" t="s">
        <v>267</v>
      </c>
      <c r="H1054" s="30">
        <v>5.3</v>
      </c>
      <c r="I1054" s="30">
        <v>19.399999999999999</v>
      </c>
      <c r="J1054" s="31">
        <v>84.05</v>
      </c>
      <c r="K1054" s="32">
        <v>7.0017182130584201</v>
      </c>
      <c r="L1054" s="33" t="s">
        <v>2988</v>
      </c>
      <c r="M1054" s="33" t="s">
        <v>3015</v>
      </c>
      <c r="N1054" s="33" t="s">
        <v>3016</v>
      </c>
      <c r="O1054" s="30">
        <v>70.099999999999994</v>
      </c>
      <c r="P1054" s="30">
        <v>75.099999999999994</v>
      </c>
      <c r="Q1054" s="31">
        <v>55.427571995547197</v>
      </c>
      <c r="R1054" s="34">
        <v>57.5017077464789</v>
      </c>
      <c r="S1054" s="32">
        <v>59.575843497410602</v>
      </c>
      <c r="T1054" s="35">
        <v>548008261</v>
      </c>
      <c r="U1054" s="36">
        <v>570126721</v>
      </c>
      <c r="V1054" s="35">
        <v>582201081</v>
      </c>
      <c r="W1054" s="37">
        <f t="shared" si="16"/>
        <v>570.12672099999997</v>
      </c>
    </row>
    <row r="1055" spans="1:23" s="38" customFormat="1" ht="11.25" customHeight="1" x14ac:dyDescent="0.25">
      <c r="A1055" s="44" t="s">
        <v>4744</v>
      </c>
      <c r="B1055" s="63" t="s">
        <v>2972</v>
      </c>
      <c r="C1055" s="29">
        <v>120</v>
      </c>
      <c r="D1055" s="30" t="s">
        <v>41</v>
      </c>
      <c r="E1055" s="30" t="s">
        <v>4727</v>
      </c>
      <c r="F1055" s="30"/>
      <c r="G1055" s="30" t="s">
        <v>308</v>
      </c>
      <c r="H1055" s="30">
        <v>4.7</v>
      </c>
      <c r="I1055" s="30">
        <v>17.399999999999999</v>
      </c>
      <c r="J1055" s="31">
        <v>103.45</v>
      </c>
      <c r="K1055" s="32">
        <v>7.8065134099616902</v>
      </c>
      <c r="L1055" s="33" t="s">
        <v>3020</v>
      </c>
      <c r="M1055" s="33" t="s">
        <v>3021</v>
      </c>
      <c r="N1055" s="33" t="s">
        <v>3022</v>
      </c>
      <c r="O1055" s="30">
        <v>100.9</v>
      </c>
      <c r="P1055" s="30">
        <v>111</v>
      </c>
      <c r="Q1055" s="31">
        <v>92.125405008835301</v>
      </c>
      <c r="R1055" s="34">
        <v>95.073168316831698</v>
      </c>
      <c r="S1055" s="32">
        <v>98.020931624827995</v>
      </c>
      <c r="T1055" s="35">
        <v>621762855</v>
      </c>
      <c r="U1055" s="36">
        <v>635079434</v>
      </c>
      <c r="V1055" s="35">
        <v>636619393</v>
      </c>
      <c r="W1055" s="37">
        <f t="shared" si="16"/>
        <v>635.07943399999999</v>
      </c>
    </row>
    <row r="1056" spans="1:23" s="38" customFormat="1" ht="11.25" customHeight="1" x14ac:dyDescent="0.25">
      <c r="A1056" s="44" t="s">
        <v>4744</v>
      </c>
      <c r="B1056" s="63" t="s">
        <v>2972</v>
      </c>
      <c r="C1056" s="29">
        <v>120</v>
      </c>
      <c r="D1056" s="30" t="s">
        <v>41</v>
      </c>
      <c r="E1056" s="30" t="s">
        <v>4727</v>
      </c>
      <c r="F1056" s="30"/>
      <c r="G1056" s="30" t="s">
        <v>438</v>
      </c>
      <c r="H1056" s="30">
        <v>3.4</v>
      </c>
      <c r="I1056" s="30">
        <v>13.1</v>
      </c>
      <c r="J1056" s="31">
        <v>57.45</v>
      </c>
      <c r="K1056" s="32">
        <v>10.368956743002499</v>
      </c>
      <c r="L1056" s="33" t="s">
        <v>3024</v>
      </c>
      <c r="M1056" s="33" t="s">
        <v>3026</v>
      </c>
      <c r="N1056" s="33" t="s">
        <v>3027</v>
      </c>
      <c r="O1056" s="30">
        <v>85.9</v>
      </c>
      <c r="P1056" s="30">
        <v>92.9</v>
      </c>
      <c r="Q1056" s="31">
        <v>76.611997957452701</v>
      </c>
      <c r="R1056" s="34">
        <v>78.079170068027196</v>
      </c>
      <c r="S1056" s="32">
        <v>79.546342178601705</v>
      </c>
      <c r="T1056" s="35">
        <v>459321833</v>
      </c>
      <c r="U1056" s="36">
        <v>476007526</v>
      </c>
      <c r="V1056" s="35">
        <v>517442227</v>
      </c>
      <c r="W1056" s="37">
        <f t="shared" si="16"/>
        <v>476.00752599999998</v>
      </c>
    </row>
    <row r="1057" spans="1:23" s="38" customFormat="1" ht="11.25" customHeight="1" x14ac:dyDescent="0.2">
      <c r="A1057" s="27" t="s">
        <v>4867</v>
      </c>
      <c r="B1057" s="47" t="s">
        <v>3115</v>
      </c>
      <c r="C1057" s="29">
        <v>114</v>
      </c>
      <c r="D1057" s="52" t="s">
        <v>41</v>
      </c>
      <c r="E1057" s="30" t="s">
        <v>4727</v>
      </c>
      <c r="F1057" s="52"/>
      <c r="G1057" s="52" t="s">
        <v>267</v>
      </c>
      <c r="H1057" s="52" t="s">
        <v>3055</v>
      </c>
      <c r="I1057" s="50">
        <v>2</v>
      </c>
      <c r="J1057" s="31">
        <v>86.5</v>
      </c>
      <c r="K1057" s="32">
        <v>71.491228070175396</v>
      </c>
      <c r="L1057" s="48" t="s">
        <v>3119</v>
      </c>
      <c r="M1057" s="43" t="s">
        <v>1704</v>
      </c>
      <c r="N1057" s="33" t="s">
        <v>3120</v>
      </c>
      <c r="O1057" s="30">
        <v>62</v>
      </c>
      <c r="P1057" s="30">
        <v>78.7</v>
      </c>
      <c r="Q1057" s="31">
        <v>50.771843382069598</v>
      </c>
      <c r="R1057" s="34">
        <v>56.314608923488898</v>
      </c>
      <c r="S1057" s="32">
        <v>61.857374464908297</v>
      </c>
      <c r="T1057" s="35">
        <v>497178020</v>
      </c>
      <c r="U1057" s="36">
        <v>566245548</v>
      </c>
      <c r="V1057" s="35">
        <v>597168084</v>
      </c>
      <c r="W1057" s="37">
        <f t="shared" si="16"/>
        <v>566.24554799999999</v>
      </c>
    </row>
    <row r="1058" spans="1:23" s="38" customFormat="1" ht="11.25" customHeight="1" x14ac:dyDescent="0.2">
      <c r="A1058" s="27" t="s">
        <v>4867</v>
      </c>
      <c r="B1058" s="47" t="s">
        <v>3115</v>
      </c>
      <c r="C1058" s="29">
        <v>114</v>
      </c>
      <c r="D1058" s="52" t="s">
        <v>41</v>
      </c>
      <c r="E1058" s="30" t="s">
        <v>4727</v>
      </c>
      <c r="F1058" s="52"/>
      <c r="G1058" s="52" t="s">
        <v>308</v>
      </c>
      <c r="H1058" s="52" t="s">
        <v>3055</v>
      </c>
      <c r="I1058" s="50">
        <v>12</v>
      </c>
      <c r="J1058" s="31">
        <v>78.900000000000006</v>
      </c>
      <c r="K1058" s="32">
        <v>11.915204678362601</v>
      </c>
      <c r="L1058" s="48" t="s">
        <v>1076</v>
      </c>
      <c r="M1058" s="33" t="s">
        <v>2009</v>
      </c>
      <c r="N1058" s="33" t="s">
        <v>3124</v>
      </c>
      <c r="O1058" s="30">
        <v>45.2</v>
      </c>
      <c r="P1058" s="30">
        <v>55</v>
      </c>
      <c r="Q1058" s="31">
        <v>46.231200032644601</v>
      </c>
      <c r="R1058" s="34">
        <v>49.388979591836701</v>
      </c>
      <c r="S1058" s="32">
        <v>52.546759151028802</v>
      </c>
      <c r="T1058" s="35">
        <v>64021852</v>
      </c>
      <c r="U1058" s="36">
        <v>92561815</v>
      </c>
      <c r="V1058" s="35">
        <v>110377320</v>
      </c>
      <c r="W1058" s="37">
        <f t="shared" si="16"/>
        <v>92.561814999999996</v>
      </c>
    </row>
    <row r="1059" spans="1:23" s="38" customFormat="1" ht="11.25" customHeight="1" x14ac:dyDescent="0.2">
      <c r="A1059" s="27" t="s">
        <v>4867</v>
      </c>
      <c r="B1059" s="47" t="s">
        <v>3115</v>
      </c>
      <c r="C1059" s="29">
        <v>114</v>
      </c>
      <c r="D1059" s="52" t="s">
        <v>41</v>
      </c>
      <c r="E1059" s="30" t="s">
        <v>4727</v>
      </c>
      <c r="F1059" s="52"/>
      <c r="G1059" s="52" t="s">
        <v>308</v>
      </c>
      <c r="H1059" s="52" t="s">
        <v>3055</v>
      </c>
      <c r="I1059" s="50">
        <v>20</v>
      </c>
      <c r="J1059" s="31">
        <v>149.30000000000001</v>
      </c>
      <c r="K1059" s="32">
        <v>7.1491228070175401</v>
      </c>
      <c r="L1059" s="48" t="s">
        <v>3121</v>
      </c>
      <c r="M1059" s="33" t="s">
        <v>3122</v>
      </c>
      <c r="N1059" s="33" t="s">
        <v>3123</v>
      </c>
      <c r="O1059" s="30">
        <v>90.4</v>
      </c>
      <c r="P1059" s="30">
        <v>96.7</v>
      </c>
      <c r="Q1059" s="31">
        <v>82.270728282148198</v>
      </c>
      <c r="R1059" s="34">
        <v>84.390440653873497</v>
      </c>
      <c r="S1059" s="32">
        <v>86.510153025598797</v>
      </c>
      <c r="T1059" s="35">
        <v>551574028</v>
      </c>
      <c r="U1059" s="36">
        <v>582463717</v>
      </c>
      <c r="V1059" s="35">
        <v>608165141</v>
      </c>
      <c r="W1059" s="37">
        <f t="shared" si="16"/>
        <v>582.46371699999997</v>
      </c>
    </row>
    <row r="1060" spans="1:23" s="38" customFormat="1" ht="11.25" customHeight="1" x14ac:dyDescent="0.2">
      <c r="A1060" s="27" t="s">
        <v>4837</v>
      </c>
      <c r="B1060" s="28" t="s">
        <v>3125</v>
      </c>
      <c r="C1060" s="29">
        <v>200</v>
      </c>
      <c r="D1060" s="30" t="s">
        <v>41</v>
      </c>
      <c r="E1060" s="30" t="s">
        <v>4727</v>
      </c>
      <c r="F1060" s="30"/>
      <c r="G1060" s="30" t="s">
        <v>190</v>
      </c>
      <c r="H1060" s="30">
        <v>4.5999999999999996</v>
      </c>
      <c r="I1060" s="30">
        <v>4.7</v>
      </c>
      <c r="J1060" s="31">
        <v>44</v>
      </c>
      <c r="K1060" s="32">
        <v>17.340425531914899</v>
      </c>
      <c r="L1060" s="33" t="s">
        <v>3126</v>
      </c>
      <c r="M1060" s="33" t="s">
        <v>1502</v>
      </c>
      <c r="N1060" s="33" t="s">
        <v>735</v>
      </c>
      <c r="O1060" s="30">
        <v>40.700000000000003</v>
      </c>
      <c r="P1060" s="30">
        <v>66.7</v>
      </c>
      <c r="Q1060" s="31">
        <v>40.296532796172698</v>
      </c>
      <c r="R1060" s="34">
        <v>46.957376725838301</v>
      </c>
      <c r="S1060" s="32">
        <v>53.618220655503798</v>
      </c>
      <c r="T1060" s="35">
        <v>43702094</v>
      </c>
      <c r="U1060" s="36">
        <v>364923649</v>
      </c>
      <c r="V1060" s="35">
        <v>455412631</v>
      </c>
      <c r="W1060" s="37">
        <f t="shared" si="16"/>
        <v>364.92364900000001</v>
      </c>
    </row>
    <row r="1061" spans="1:23" s="38" customFormat="1" ht="11.25" customHeight="1" x14ac:dyDescent="0.2">
      <c r="A1061" s="27" t="s">
        <v>4837</v>
      </c>
      <c r="B1061" s="28" t="s">
        <v>3125</v>
      </c>
      <c r="C1061" s="29">
        <v>200</v>
      </c>
      <c r="D1061" s="30" t="s">
        <v>41</v>
      </c>
      <c r="E1061" s="30" t="s">
        <v>4727</v>
      </c>
      <c r="F1061" s="30"/>
      <c r="G1061" s="30" t="s">
        <v>217</v>
      </c>
      <c r="H1061" s="30">
        <v>11.9</v>
      </c>
      <c r="I1061" s="30">
        <v>8.3000000000000007</v>
      </c>
      <c r="J1061" s="31">
        <v>114</v>
      </c>
      <c r="K1061" s="32">
        <v>9.8192771084337291</v>
      </c>
      <c r="L1061" s="33" t="s">
        <v>3140</v>
      </c>
      <c r="M1061" s="66" t="s">
        <v>3143</v>
      </c>
      <c r="N1061" s="33" t="s">
        <v>3144</v>
      </c>
      <c r="O1061" s="30">
        <v>88.4</v>
      </c>
      <c r="P1061" s="30">
        <v>109.4</v>
      </c>
      <c r="Q1061" s="31">
        <v>77.921758787728194</v>
      </c>
      <c r="R1061" s="34">
        <v>85.007835051546394</v>
      </c>
      <c r="S1061" s="32">
        <v>92.093911315364494</v>
      </c>
      <c r="T1061" s="35">
        <v>196546476</v>
      </c>
      <c r="U1061" s="36">
        <v>361958648</v>
      </c>
      <c r="V1061" s="35">
        <v>537614490</v>
      </c>
      <c r="W1061" s="37">
        <f t="shared" si="16"/>
        <v>361.95864799999998</v>
      </c>
    </row>
    <row r="1062" spans="1:23" s="38" customFormat="1" ht="11.25" customHeight="1" x14ac:dyDescent="0.2">
      <c r="A1062" s="27" t="s">
        <v>4837</v>
      </c>
      <c r="B1062" s="28" t="s">
        <v>3125</v>
      </c>
      <c r="C1062" s="29">
        <v>200</v>
      </c>
      <c r="D1062" s="30" t="s">
        <v>41</v>
      </c>
      <c r="E1062" s="30" t="s">
        <v>4727</v>
      </c>
      <c r="F1062" s="30"/>
      <c r="G1062" s="30" t="s">
        <v>241</v>
      </c>
      <c r="H1062" s="30">
        <v>4.3</v>
      </c>
      <c r="I1062" s="30">
        <v>5.2</v>
      </c>
      <c r="J1062" s="31">
        <v>116</v>
      </c>
      <c r="K1062" s="32">
        <v>15.6730769230769</v>
      </c>
      <c r="L1062" s="33" t="s">
        <v>3151</v>
      </c>
      <c r="M1062" s="33" t="s">
        <v>3152</v>
      </c>
      <c r="N1062" s="33" t="s">
        <v>2313</v>
      </c>
      <c r="O1062" s="30">
        <v>138.5</v>
      </c>
      <c r="P1062" s="30">
        <v>163.19999999999999</v>
      </c>
      <c r="Q1062" s="31">
        <v>110.79317719245699</v>
      </c>
      <c r="R1062" s="34">
        <v>118.690700389105</v>
      </c>
      <c r="S1062" s="32">
        <v>126.588223585753</v>
      </c>
      <c r="T1062" s="35">
        <v>736501649</v>
      </c>
      <c r="U1062" s="36">
        <v>751955536</v>
      </c>
      <c r="V1062" s="35">
        <v>772286011</v>
      </c>
      <c r="W1062" s="37">
        <f t="shared" si="16"/>
        <v>751.95553600000005</v>
      </c>
    </row>
    <row r="1063" spans="1:23" s="38" customFormat="1" ht="11.25" customHeight="1" x14ac:dyDescent="0.2">
      <c r="A1063" s="27" t="s">
        <v>4862</v>
      </c>
      <c r="B1063" s="63" t="s">
        <v>3260</v>
      </c>
      <c r="C1063" s="29">
        <v>151</v>
      </c>
      <c r="D1063" s="42" t="s">
        <v>41</v>
      </c>
      <c r="E1063" s="30" t="s">
        <v>4727</v>
      </c>
      <c r="F1063" s="30"/>
      <c r="G1063" s="30" t="s">
        <v>241</v>
      </c>
      <c r="H1063" s="42">
        <v>2.2000000000000002</v>
      </c>
      <c r="I1063" s="42">
        <v>10.89</v>
      </c>
      <c r="J1063" s="31">
        <v>2.6</v>
      </c>
      <c r="K1063" s="32">
        <v>9.9124903459641605</v>
      </c>
      <c r="L1063" s="33" t="s">
        <v>3271</v>
      </c>
      <c r="M1063" s="33" t="s">
        <v>3272</v>
      </c>
      <c r="N1063" s="33" t="s">
        <v>3273</v>
      </c>
      <c r="O1063" s="30">
        <v>1.1000000000000001</v>
      </c>
      <c r="P1063" s="30">
        <v>4.9000000000000004</v>
      </c>
      <c r="Q1063" s="31">
        <v>0</v>
      </c>
      <c r="R1063" s="34">
        <v>7.1865555008240101</v>
      </c>
      <c r="S1063" s="32">
        <v>7.1865555008240101</v>
      </c>
      <c r="T1063" s="35">
        <v>5604</v>
      </c>
      <c r="U1063" s="36">
        <v>4393959</v>
      </c>
      <c r="V1063" s="35">
        <v>5105605</v>
      </c>
      <c r="W1063" s="37">
        <f t="shared" si="16"/>
        <v>4.3939589999999997</v>
      </c>
    </row>
    <row r="1064" spans="1:23" s="38" customFormat="1" ht="11.25" customHeight="1" x14ac:dyDescent="0.2">
      <c r="A1064" s="27" t="s">
        <v>4862</v>
      </c>
      <c r="B1064" s="63" t="s">
        <v>3260</v>
      </c>
      <c r="C1064" s="29">
        <v>151</v>
      </c>
      <c r="D1064" s="42" t="s">
        <v>41</v>
      </c>
      <c r="E1064" s="30" t="s">
        <v>4727</v>
      </c>
      <c r="F1064" s="30"/>
      <c r="G1064" s="30" t="s">
        <v>241</v>
      </c>
      <c r="H1064" s="42">
        <v>2.4700000000000002</v>
      </c>
      <c r="I1064" s="42">
        <v>45.19</v>
      </c>
      <c r="J1064" s="31">
        <v>31.2</v>
      </c>
      <c r="K1064" s="32">
        <v>2.3887368857612201</v>
      </c>
      <c r="L1064" s="33" t="s">
        <v>3274</v>
      </c>
      <c r="M1064" s="33" t="s">
        <v>611</v>
      </c>
      <c r="N1064" s="33" t="s">
        <v>3275</v>
      </c>
      <c r="O1064" s="30" t="s">
        <v>179</v>
      </c>
      <c r="P1064" s="30" t="s">
        <v>179</v>
      </c>
      <c r="Q1064" s="31">
        <v>39.397596344825502</v>
      </c>
      <c r="R1064" s="34">
        <v>41.008666666666699</v>
      </c>
      <c r="S1064" s="32">
        <v>42.619736988507803</v>
      </c>
      <c r="T1064" s="35">
        <v>30416085</v>
      </c>
      <c r="U1064" s="36">
        <v>36890615</v>
      </c>
      <c r="V1064" s="35">
        <v>42167129</v>
      </c>
      <c r="W1064" s="37">
        <f t="shared" si="16"/>
        <v>36.890614999999997</v>
      </c>
    </row>
    <row r="1065" spans="1:23" s="38" customFormat="1" ht="11.25" customHeight="1" x14ac:dyDescent="0.2">
      <c r="A1065" s="27" t="s">
        <v>4862</v>
      </c>
      <c r="B1065" s="63" t="s">
        <v>3260</v>
      </c>
      <c r="C1065" s="29">
        <v>151</v>
      </c>
      <c r="D1065" s="42" t="s">
        <v>41</v>
      </c>
      <c r="E1065" s="30" t="s">
        <v>4727</v>
      </c>
      <c r="F1065" s="30"/>
      <c r="G1065" s="30" t="s">
        <v>241</v>
      </c>
      <c r="H1065" s="42" t="s">
        <v>3055</v>
      </c>
      <c r="I1065" s="42">
        <v>10.210000000000001</v>
      </c>
      <c r="J1065" s="31">
        <v>122.4</v>
      </c>
      <c r="K1065" s="32">
        <v>10.5726757950587</v>
      </c>
      <c r="L1065" s="33" t="s">
        <v>3277</v>
      </c>
      <c r="M1065" s="33" t="s">
        <v>3278</v>
      </c>
      <c r="N1065" s="33" t="s">
        <v>1122</v>
      </c>
      <c r="O1065" s="30" t="s">
        <v>179</v>
      </c>
      <c r="P1065" s="30">
        <v>205.1</v>
      </c>
      <c r="Q1065" s="31">
        <v>154.67558612190399</v>
      </c>
      <c r="R1065" s="34">
        <v>163.02799999999999</v>
      </c>
      <c r="S1065" s="32">
        <v>171.38041387809599</v>
      </c>
      <c r="T1065" s="35">
        <v>796469438</v>
      </c>
      <c r="U1065" s="36">
        <v>804979204</v>
      </c>
      <c r="V1065" s="35">
        <v>827076832</v>
      </c>
      <c r="W1065" s="37">
        <f t="shared" si="16"/>
        <v>804.97920399999998</v>
      </c>
    </row>
    <row r="1066" spans="1:23" s="38" customFormat="1" ht="11.25" customHeight="1" x14ac:dyDescent="0.2">
      <c r="A1066" s="27" t="s">
        <v>4862</v>
      </c>
      <c r="B1066" s="63" t="s">
        <v>3260</v>
      </c>
      <c r="C1066" s="29">
        <v>151</v>
      </c>
      <c r="D1066" s="42" t="s">
        <v>41</v>
      </c>
      <c r="E1066" s="30" t="s">
        <v>4727</v>
      </c>
      <c r="F1066" s="30"/>
      <c r="G1066" s="30" t="s">
        <v>297</v>
      </c>
      <c r="H1066" s="42" t="s">
        <v>3055</v>
      </c>
      <c r="I1066" s="42" t="s">
        <v>3295</v>
      </c>
      <c r="J1066" s="72">
        <v>124.336</v>
      </c>
      <c r="K1066" s="32">
        <v>5.8129789912519998</v>
      </c>
      <c r="L1066" s="33" t="s">
        <v>3294</v>
      </c>
      <c r="M1066" s="33" t="s">
        <v>3296</v>
      </c>
      <c r="N1066" s="33" t="s">
        <v>3297</v>
      </c>
      <c r="O1066" s="30">
        <v>121.2</v>
      </c>
      <c r="P1066" s="30" t="s">
        <v>179</v>
      </c>
      <c r="Q1066" s="31">
        <v>102.65343581685801</v>
      </c>
      <c r="R1066" s="34">
        <v>108.269046079224</v>
      </c>
      <c r="S1066" s="32">
        <v>113.88465634158899</v>
      </c>
      <c r="T1066" s="35">
        <v>598732579</v>
      </c>
      <c r="U1066" s="36">
        <v>602830219</v>
      </c>
      <c r="V1066" s="35">
        <v>608245286</v>
      </c>
      <c r="W1066" s="37">
        <f t="shared" si="16"/>
        <v>602.83021900000006</v>
      </c>
    </row>
    <row r="1067" spans="1:23" s="38" customFormat="1" ht="11.25" customHeight="1" x14ac:dyDescent="0.2">
      <c r="A1067" s="27" t="s">
        <v>4863</v>
      </c>
      <c r="B1067" s="28" t="s">
        <v>3170</v>
      </c>
      <c r="C1067" s="29">
        <v>94</v>
      </c>
      <c r="D1067" s="30" t="s">
        <v>41</v>
      </c>
      <c r="E1067" s="30" t="s">
        <v>4727</v>
      </c>
      <c r="F1067" s="30"/>
      <c r="G1067" s="30" t="s">
        <v>202</v>
      </c>
      <c r="H1067" s="30">
        <v>12.81</v>
      </c>
      <c r="I1067" s="30">
        <v>48.1</v>
      </c>
      <c r="J1067" s="31">
        <v>57.8</v>
      </c>
      <c r="K1067" s="32">
        <v>3.6050780731631802</v>
      </c>
      <c r="L1067" s="33" t="s">
        <v>3311</v>
      </c>
      <c r="M1067" s="33" t="s">
        <v>3312</v>
      </c>
      <c r="N1067" s="33" t="s">
        <v>3313</v>
      </c>
      <c r="O1067" s="30">
        <v>106.6</v>
      </c>
      <c r="P1067" s="30">
        <v>143.9</v>
      </c>
      <c r="Q1067" s="31">
        <v>97.058014870947105</v>
      </c>
      <c r="R1067" s="34">
        <v>99.798437500000006</v>
      </c>
      <c r="S1067" s="32">
        <v>102.53886012905301</v>
      </c>
      <c r="T1067" s="35">
        <v>591261670</v>
      </c>
      <c r="U1067" s="36">
        <v>605224993</v>
      </c>
      <c r="V1067" s="35">
        <v>618824193</v>
      </c>
      <c r="W1067" s="37">
        <f t="shared" si="16"/>
        <v>605.22499300000004</v>
      </c>
    </row>
    <row r="1068" spans="1:23" s="38" customFormat="1" ht="11.25" customHeight="1" x14ac:dyDescent="0.2">
      <c r="A1068" s="27" t="s">
        <v>4864</v>
      </c>
      <c r="B1068" s="28" t="s">
        <v>3323</v>
      </c>
      <c r="C1068" s="29">
        <v>249</v>
      </c>
      <c r="D1068" s="30" t="s">
        <v>41</v>
      </c>
      <c r="E1068" s="30" t="s">
        <v>4727</v>
      </c>
      <c r="F1068" s="30"/>
      <c r="G1068" s="30" t="s">
        <v>190</v>
      </c>
      <c r="H1068" s="30">
        <v>5.65</v>
      </c>
      <c r="I1068" s="42">
        <v>5.9</v>
      </c>
      <c r="J1068" s="31">
        <v>104.1</v>
      </c>
      <c r="K1068" s="32">
        <v>11.095228371111601</v>
      </c>
      <c r="L1068" s="33" t="s">
        <v>3328</v>
      </c>
      <c r="M1068" s="33" t="s">
        <v>2540</v>
      </c>
      <c r="N1068" s="33" t="s">
        <v>3331</v>
      </c>
      <c r="O1068" s="30">
        <v>116.5</v>
      </c>
      <c r="P1068" s="30">
        <v>132.69999999999999</v>
      </c>
      <c r="Q1068" s="31">
        <v>95.671936213991799</v>
      </c>
      <c r="R1068" s="34">
        <v>97.367953735987399</v>
      </c>
      <c r="S1068" s="32">
        <v>99.065430041152297</v>
      </c>
      <c r="T1068" s="35">
        <v>538984727</v>
      </c>
      <c r="U1068" s="36">
        <v>567118515</v>
      </c>
      <c r="V1068" s="35">
        <v>567596591</v>
      </c>
      <c r="W1068" s="37">
        <f t="shared" si="16"/>
        <v>567.118515</v>
      </c>
    </row>
    <row r="1069" spans="1:23" s="38" customFormat="1" ht="11.25" customHeight="1" x14ac:dyDescent="0.2">
      <c r="A1069" s="27" t="s">
        <v>4864</v>
      </c>
      <c r="B1069" s="28" t="s">
        <v>3323</v>
      </c>
      <c r="C1069" s="29">
        <v>249</v>
      </c>
      <c r="D1069" s="30" t="s">
        <v>41</v>
      </c>
      <c r="E1069" s="30" t="s">
        <v>4727</v>
      </c>
      <c r="F1069" s="30"/>
      <c r="G1069" s="30" t="s">
        <v>324</v>
      </c>
      <c r="H1069" s="30">
        <v>4.3</v>
      </c>
      <c r="I1069" s="42">
        <v>2.6</v>
      </c>
      <c r="J1069" s="31">
        <v>53.1</v>
      </c>
      <c r="K1069" s="32">
        <v>25.177633611368499</v>
      </c>
      <c r="L1069" s="33" t="s">
        <v>3332</v>
      </c>
      <c r="M1069" s="33" t="s">
        <v>2726</v>
      </c>
      <c r="N1069" s="33" t="s">
        <v>3333</v>
      </c>
      <c r="O1069" s="30">
        <v>27.4</v>
      </c>
      <c r="P1069" s="30">
        <v>53.9</v>
      </c>
      <c r="Q1069" s="31">
        <v>31.868006042012102</v>
      </c>
      <c r="R1069" s="34">
        <v>41.988405733508898</v>
      </c>
      <c r="S1069" s="32">
        <v>52.108805425005599</v>
      </c>
      <c r="T1069" s="35">
        <v>53201307</v>
      </c>
      <c r="U1069" s="36">
        <v>353756543</v>
      </c>
      <c r="V1069" s="35">
        <v>464242382</v>
      </c>
      <c r="W1069" s="37">
        <f t="shared" si="16"/>
        <v>353.75654300000002</v>
      </c>
    </row>
    <row r="1070" spans="1:23" s="38" customFormat="1" ht="11.25" customHeight="1" x14ac:dyDescent="0.2">
      <c r="A1070" s="27" t="s">
        <v>4864</v>
      </c>
      <c r="B1070" s="28" t="s">
        <v>3323</v>
      </c>
      <c r="C1070" s="29">
        <v>249</v>
      </c>
      <c r="D1070" s="30" t="s">
        <v>41</v>
      </c>
      <c r="E1070" s="30" t="s">
        <v>4727</v>
      </c>
      <c r="F1070" s="30"/>
      <c r="G1070" s="64" t="s">
        <v>202</v>
      </c>
      <c r="H1070" s="78">
        <v>2.99</v>
      </c>
      <c r="I1070" s="78">
        <v>4.7</v>
      </c>
      <c r="J1070" s="68">
        <v>46.915999999999997</v>
      </c>
      <c r="K1070" s="32">
        <v>13.928052636076201</v>
      </c>
      <c r="L1070" s="33" t="s">
        <v>997</v>
      </c>
      <c r="M1070" s="33" t="s">
        <v>3347</v>
      </c>
      <c r="N1070" s="33" t="s">
        <v>3348</v>
      </c>
      <c r="O1070" s="30">
        <v>39.6</v>
      </c>
      <c r="P1070" s="30">
        <v>51.6</v>
      </c>
      <c r="Q1070" s="31">
        <v>38.628350656374899</v>
      </c>
      <c r="R1070" s="34">
        <v>43.335258666666697</v>
      </c>
      <c r="S1070" s="32">
        <v>48.042166676958402</v>
      </c>
      <c r="T1070" s="35">
        <v>32590036</v>
      </c>
      <c r="U1070" s="36">
        <v>35699730</v>
      </c>
      <c r="V1070" s="35">
        <v>42591876</v>
      </c>
      <c r="W1070" s="37">
        <f t="shared" si="16"/>
        <v>35.699730000000002</v>
      </c>
    </row>
    <row r="1071" spans="1:23" s="38" customFormat="1" ht="11.25" customHeight="1" x14ac:dyDescent="0.2">
      <c r="A1071" s="27" t="s">
        <v>4864</v>
      </c>
      <c r="B1071" s="28" t="s">
        <v>3323</v>
      </c>
      <c r="C1071" s="29">
        <v>249</v>
      </c>
      <c r="D1071" s="30" t="s">
        <v>41</v>
      </c>
      <c r="E1071" s="30" t="s">
        <v>4727</v>
      </c>
      <c r="F1071" s="30"/>
      <c r="G1071" s="30" t="s">
        <v>217</v>
      </c>
      <c r="H1071" s="30">
        <v>17.84</v>
      </c>
      <c r="I1071" s="42">
        <v>13.5</v>
      </c>
      <c r="J1071" s="31">
        <v>146.30000000000001</v>
      </c>
      <c r="K1071" s="32">
        <v>4.8490257325598698</v>
      </c>
      <c r="L1071" s="33" t="s">
        <v>1885</v>
      </c>
      <c r="M1071" s="33" t="s">
        <v>3359</v>
      </c>
      <c r="N1071" s="33" t="s">
        <v>3360</v>
      </c>
      <c r="O1071" s="30">
        <v>181.6</v>
      </c>
      <c r="P1071" s="30">
        <v>187.6</v>
      </c>
      <c r="Q1071" s="31">
        <v>157.40992045454499</v>
      </c>
      <c r="R1071" s="34">
        <v>158.575523382531</v>
      </c>
      <c r="S1071" s="32">
        <v>159.74159469697</v>
      </c>
      <c r="T1071" s="35">
        <v>772773642</v>
      </c>
      <c r="U1071" s="36">
        <v>778453802</v>
      </c>
      <c r="V1071" s="35">
        <v>782865134</v>
      </c>
      <c r="W1071" s="37">
        <f t="shared" si="16"/>
        <v>778.453802</v>
      </c>
    </row>
    <row r="1072" spans="1:23" s="38" customFormat="1" ht="11.25" customHeight="1" x14ac:dyDescent="0.2">
      <c r="A1072" s="27" t="s">
        <v>4864</v>
      </c>
      <c r="B1072" s="28" t="s">
        <v>3323</v>
      </c>
      <c r="C1072" s="29">
        <v>249</v>
      </c>
      <c r="D1072" s="30" t="s">
        <v>41</v>
      </c>
      <c r="E1072" s="30" t="s">
        <v>4727</v>
      </c>
      <c r="F1072" s="30"/>
      <c r="G1072" s="64" t="s">
        <v>232</v>
      </c>
      <c r="H1072" s="78">
        <v>10.44</v>
      </c>
      <c r="I1072" s="78">
        <v>20.2</v>
      </c>
      <c r="J1072" s="68">
        <v>137.72200000000001</v>
      </c>
      <c r="K1072" s="32">
        <v>3.2406855143345701</v>
      </c>
      <c r="L1072" s="33" t="s">
        <v>1894</v>
      </c>
      <c r="M1072" s="33" t="s">
        <v>3361</v>
      </c>
      <c r="N1072" s="33" t="s">
        <v>1897</v>
      </c>
      <c r="O1072" s="30">
        <v>128.19999999999999</v>
      </c>
      <c r="P1072" s="30">
        <v>131.9</v>
      </c>
      <c r="Q1072" s="31">
        <v>104.98276496932399</v>
      </c>
      <c r="R1072" s="34">
        <v>106.26576120504301</v>
      </c>
      <c r="S1072" s="32">
        <v>107.54875744076099</v>
      </c>
      <c r="T1072" s="35">
        <v>677343747</v>
      </c>
      <c r="U1072" s="36">
        <v>677609549</v>
      </c>
      <c r="V1072" s="35">
        <v>679301621</v>
      </c>
      <c r="W1072" s="37">
        <f t="shared" si="16"/>
        <v>677.60954900000002</v>
      </c>
    </row>
    <row r="1073" spans="1:23" s="38" customFormat="1" ht="11.25" customHeight="1" x14ac:dyDescent="0.2">
      <c r="A1073" s="27" t="s">
        <v>4864</v>
      </c>
      <c r="B1073" s="28" t="s">
        <v>3323</v>
      </c>
      <c r="C1073" s="29">
        <v>249</v>
      </c>
      <c r="D1073" s="30" t="s">
        <v>41</v>
      </c>
      <c r="E1073" s="30" t="s">
        <v>4727</v>
      </c>
      <c r="F1073" s="30"/>
      <c r="G1073" s="30" t="s">
        <v>241</v>
      </c>
      <c r="H1073" s="30">
        <v>16.59</v>
      </c>
      <c r="I1073" s="42">
        <v>16.100000000000001</v>
      </c>
      <c r="J1073" s="31">
        <v>7.9</v>
      </c>
      <c r="K1073" s="32">
        <v>4.0659532540098304</v>
      </c>
      <c r="L1073" s="33" t="s">
        <v>1898</v>
      </c>
      <c r="M1073" s="33" t="s">
        <v>3192</v>
      </c>
      <c r="N1073" s="33" t="s">
        <v>3013</v>
      </c>
      <c r="O1073" s="30">
        <v>5</v>
      </c>
      <c r="P1073" s="30">
        <v>12.3</v>
      </c>
      <c r="Q1073" s="31">
        <v>10.172505955649401</v>
      </c>
      <c r="R1073" s="34">
        <v>12.4945629944048</v>
      </c>
      <c r="S1073" s="32">
        <v>14.8166200331602</v>
      </c>
      <c r="T1073" s="35">
        <v>5774531</v>
      </c>
      <c r="U1073" s="36">
        <v>6585176</v>
      </c>
      <c r="V1073" s="35">
        <v>11381175</v>
      </c>
      <c r="W1073" s="37">
        <f t="shared" si="16"/>
        <v>6.5851759999999997</v>
      </c>
    </row>
    <row r="1074" spans="1:23" s="38" customFormat="1" ht="11.25" customHeight="1" x14ac:dyDescent="0.2">
      <c r="A1074" s="27" t="s">
        <v>4864</v>
      </c>
      <c r="B1074" s="28" t="s">
        <v>3323</v>
      </c>
      <c r="C1074" s="29">
        <v>249</v>
      </c>
      <c r="D1074" s="30" t="s">
        <v>41</v>
      </c>
      <c r="E1074" s="30" t="s">
        <v>4727</v>
      </c>
      <c r="F1074" s="30"/>
      <c r="G1074" s="64" t="s">
        <v>241</v>
      </c>
      <c r="H1074" s="78">
        <v>4.17</v>
      </c>
      <c r="I1074" s="78">
        <v>5.4</v>
      </c>
      <c r="J1074" s="68">
        <v>39.268999999999998</v>
      </c>
      <c r="K1074" s="32">
        <v>12.122564331399699</v>
      </c>
      <c r="L1074" s="33" t="s">
        <v>3373</v>
      </c>
      <c r="M1074" s="33" t="s">
        <v>3374</v>
      </c>
      <c r="N1074" s="33" t="s">
        <v>3375</v>
      </c>
      <c r="O1074" s="30">
        <v>75.5</v>
      </c>
      <c r="P1074" s="30">
        <v>84.6</v>
      </c>
      <c r="Q1074" s="31">
        <v>72.462581423817099</v>
      </c>
      <c r="R1074" s="34">
        <v>75.164141137976898</v>
      </c>
      <c r="S1074" s="32">
        <v>77.865700852136698</v>
      </c>
      <c r="T1074" s="35">
        <v>195223768</v>
      </c>
      <c r="U1074" s="36">
        <v>417304573</v>
      </c>
      <c r="V1074" s="35">
        <v>456085142</v>
      </c>
      <c r="W1074" s="37">
        <f t="shared" si="16"/>
        <v>417.304573</v>
      </c>
    </row>
    <row r="1075" spans="1:23" s="38" customFormat="1" ht="11.25" customHeight="1" x14ac:dyDescent="0.2">
      <c r="A1075" s="27" t="s">
        <v>4864</v>
      </c>
      <c r="B1075" s="28" t="s">
        <v>3323</v>
      </c>
      <c r="C1075" s="29">
        <v>176</v>
      </c>
      <c r="D1075" s="30" t="s">
        <v>41</v>
      </c>
      <c r="E1075" s="30" t="s">
        <v>4727</v>
      </c>
      <c r="F1075" s="30"/>
      <c r="G1075" s="30" t="s">
        <v>267</v>
      </c>
      <c r="H1075" s="30">
        <v>4.6100000000000003</v>
      </c>
      <c r="I1075" s="42">
        <v>3.6</v>
      </c>
      <c r="J1075" s="31">
        <v>102.5</v>
      </c>
      <c r="K1075" s="32">
        <v>18.183846497099498</v>
      </c>
      <c r="L1075" s="33" t="s">
        <v>3385</v>
      </c>
      <c r="M1075" s="33" t="s">
        <v>3386</v>
      </c>
      <c r="N1075" s="33" t="s">
        <v>3387</v>
      </c>
      <c r="O1075" s="30">
        <v>88</v>
      </c>
      <c r="P1075" s="30">
        <v>103.3</v>
      </c>
      <c r="Q1075" s="31">
        <v>67.417101386648</v>
      </c>
      <c r="R1075" s="34">
        <v>74.571902562377005</v>
      </c>
      <c r="S1075" s="32">
        <v>81.726703738105996</v>
      </c>
      <c r="T1075" s="35">
        <v>624077361</v>
      </c>
      <c r="U1075" s="36">
        <v>646301085</v>
      </c>
      <c r="V1075" s="35">
        <v>653894380</v>
      </c>
      <c r="W1075" s="37">
        <f t="shared" si="16"/>
        <v>646.30108499999994</v>
      </c>
    </row>
    <row r="1076" spans="1:23" s="38" customFormat="1" ht="11.25" customHeight="1" x14ac:dyDescent="0.2">
      <c r="A1076" s="27" t="s">
        <v>4864</v>
      </c>
      <c r="B1076" s="47" t="s">
        <v>3323</v>
      </c>
      <c r="C1076" s="29">
        <v>249</v>
      </c>
      <c r="D1076" s="30" t="s">
        <v>41</v>
      </c>
      <c r="E1076" s="30" t="s">
        <v>4727</v>
      </c>
      <c r="F1076" s="30"/>
      <c r="G1076" s="30" t="s">
        <v>182</v>
      </c>
      <c r="H1076" s="30">
        <v>4.03</v>
      </c>
      <c r="I1076" s="32">
        <v>5.7</v>
      </c>
      <c r="J1076" s="31">
        <v>30</v>
      </c>
      <c r="K1076" s="32">
        <v>11.484534629747101</v>
      </c>
      <c r="L1076" s="48" t="s">
        <v>3401</v>
      </c>
      <c r="M1076" s="33" t="s">
        <v>3402</v>
      </c>
      <c r="N1076" s="33" t="s">
        <v>3403</v>
      </c>
      <c r="O1076" s="30">
        <v>57.8</v>
      </c>
      <c r="P1076" s="30">
        <v>65.099999999999994</v>
      </c>
      <c r="Q1076" s="31">
        <v>50.388835896731003</v>
      </c>
      <c r="R1076" s="34">
        <v>51.579389152921401</v>
      </c>
      <c r="S1076" s="32">
        <v>52.769942409111898</v>
      </c>
      <c r="T1076" s="35">
        <v>423489691</v>
      </c>
      <c r="U1076" s="36">
        <v>432570395</v>
      </c>
      <c r="V1076" s="35">
        <v>437728029</v>
      </c>
      <c r="W1076" s="37">
        <f t="shared" si="16"/>
        <v>432.57039500000002</v>
      </c>
    </row>
    <row r="1077" spans="1:23" s="38" customFormat="1" ht="11.25" customHeight="1" x14ac:dyDescent="0.2">
      <c r="A1077" s="27" t="s">
        <v>4864</v>
      </c>
      <c r="B1077" s="47" t="s">
        <v>3323</v>
      </c>
      <c r="C1077" s="29">
        <v>249</v>
      </c>
      <c r="D1077" s="30" t="s">
        <v>41</v>
      </c>
      <c r="E1077" s="30" t="s">
        <v>4727</v>
      </c>
      <c r="F1077" s="55"/>
      <c r="G1077" s="30" t="s">
        <v>297</v>
      </c>
      <c r="H1077" s="30">
        <v>4.32</v>
      </c>
      <c r="I1077" s="32">
        <v>32.6</v>
      </c>
      <c r="J1077" s="31">
        <v>43.831000000000003</v>
      </c>
      <c r="K1077" s="32">
        <v>2.0080321285140599</v>
      </c>
      <c r="L1077" s="48" t="s">
        <v>3408</v>
      </c>
      <c r="M1077" s="33" t="s">
        <v>2903</v>
      </c>
      <c r="N1077" s="33" t="s">
        <v>3409</v>
      </c>
      <c r="O1077" s="30">
        <v>54.9</v>
      </c>
      <c r="P1077" s="30">
        <v>62</v>
      </c>
      <c r="Q1077" s="31">
        <v>57.255983389653203</v>
      </c>
      <c r="R1077" s="34">
        <v>57.837687706485802</v>
      </c>
      <c r="S1077" s="32">
        <v>58.419392023318501</v>
      </c>
      <c r="T1077" s="35">
        <v>129338267</v>
      </c>
      <c r="U1077" s="36">
        <v>453599643</v>
      </c>
      <c r="V1077" s="35">
        <v>480593476</v>
      </c>
      <c r="W1077" s="37">
        <f t="shared" si="16"/>
        <v>453.59964300000001</v>
      </c>
    </row>
    <row r="1078" spans="1:23" s="38" customFormat="1" ht="11.25" customHeight="1" x14ac:dyDescent="0.2">
      <c r="A1078" s="27" t="s">
        <v>4864</v>
      </c>
      <c r="B1078" s="28" t="s">
        <v>3323</v>
      </c>
      <c r="C1078" s="29">
        <v>249</v>
      </c>
      <c r="D1078" s="30" t="s">
        <v>41</v>
      </c>
      <c r="E1078" s="30" t="s">
        <v>4727</v>
      </c>
      <c r="F1078" s="30"/>
      <c r="G1078" s="64" t="s">
        <v>308</v>
      </c>
      <c r="H1078" s="78">
        <v>3.27</v>
      </c>
      <c r="I1078" s="78">
        <v>3.9</v>
      </c>
      <c r="J1078" s="68">
        <v>14.01</v>
      </c>
      <c r="K1078" s="32">
        <v>16.7850890742457</v>
      </c>
      <c r="L1078" s="33" t="s">
        <v>3410</v>
      </c>
      <c r="M1078" s="33" t="s">
        <v>3411</v>
      </c>
      <c r="N1078" s="33" t="s">
        <v>3412</v>
      </c>
      <c r="O1078" s="30">
        <v>45.2</v>
      </c>
      <c r="P1078" s="30">
        <v>58.5</v>
      </c>
      <c r="Q1078" s="31">
        <v>46.396219804309602</v>
      </c>
      <c r="R1078" s="34">
        <v>49.617637554585201</v>
      </c>
      <c r="S1078" s="32">
        <v>52.8390553048607</v>
      </c>
      <c r="T1078" s="35">
        <v>64021852</v>
      </c>
      <c r="U1078" s="36">
        <v>92561815</v>
      </c>
      <c r="V1078" s="35">
        <v>118795530</v>
      </c>
      <c r="W1078" s="37">
        <f t="shared" si="16"/>
        <v>92.561814999999996</v>
      </c>
    </row>
    <row r="1079" spans="1:23" s="38" customFormat="1" ht="11.25" customHeight="1" x14ac:dyDescent="0.2">
      <c r="A1079" s="27" t="s">
        <v>4864</v>
      </c>
      <c r="B1079" s="28" t="s">
        <v>3323</v>
      </c>
      <c r="C1079" s="29">
        <v>249</v>
      </c>
      <c r="D1079" s="30" t="s">
        <v>41</v>
      </c>
      <c r="E1079" s="30" t="s">
        <v>4727</v>
      </c>
      <c r="F1079" s="30"/>
      <c r="G1079" s="64" t="s">
        <v>312</v>
      </c>
      <c r="H1079" s="78">
        <v>2.99</v>
      </c>
      <c r="I1079" s="78">
        <v>4.4000000000000004</v>
      </c>
      <c r="J1079" s="68">
        <v>25.315999999999999</v>
      </c>
      <c r="K1079" s="32">
        <v>14.877692588536</v>
      </c>
      <c r="L1079" s="33" t="s">
        <v>3416</v>
      </c>
      <c r="M1079" s="33" t="s">
        <v>3417</v>
      </c>
      <c r="N1079" s="33" t="s">
        <v>3076</v>
      </c>
      <c r="O1079" s="30">
        <v>27</v>
      </c>
      <c r="P1079" s="30">
        <v>39.799999999999997</v>
      </c>
      <c r="Q1079" s="31">
        <v>24.590097903098901</v>
      </c>
      <c r="R1079" s="34">
        <v>27.449684930019298</v>
      </c>
      <c r="S1079" s="32">
        <v>30.3092719569397</v>
      </c>
      <c r="T1079" s="35">
        <v>27447060</v>
      </c>
      <c r="U1079" s="36">
        <v>30494044</v>
      </c>
      <c r="V1079" s="35">
        <v>32821123</v>
      </c>
      <c r="W1079" s="37">
        <f t="shared" si="16"/>
        <v>30.494043999999999</v>
      </c>
    </row>
    <row r="1080" spans="1:23" s="38" customFormat="1" ht="11.25" customHeight="1" x14ac:dyDescent="0.2">
      <c r="A1080" s="27" t="s">
        <v>4864</v>
      </c>
      <c r="B1080" s="28" t="s">
        <v>3323</v>
      </c>
      <c r="C1080" s="29">
        <v>249</v>
      </c>
      <c r="D1080" s="30" t="s">
        <v>41</v>
      </c>
      <c r="E1080" s="30" t="s">
        <v>4727</v>
      </c>
      <c r="F1080" s="30"/>
      <c r="G1080" s="64" t="s">
        <v>438</v>
      </c>
      <c r="H1080" s="78">
        <v>3.29</v>
      </c>
      <c r="I1080" s="78">
        <v>3.3</v>
      </c>
      <c r="J1080" s="68">
        <v>23.939</v>
      </c>
      <c r="K1080" s="32">
        <v>19.836923451381299</v>
      </c>
      <c r="L1080" s="33" t="s">
        <v>3425</v>
      </c>
      <c r="M1080" s="33" t="s">
        <v>3424</v>
      </c>
      <c r="N1080" s="33" t="s">
        <v>3426</v>
      </c>
      <c r="O1080" s="30">
        <v>8.5</v>
      </c>
      <c r="P1080" s="30">
        <v>20.7</v>
      </c>
      <c r="Q1080" s="31">
        <v>15.249847610473999</v>
      </c>
      <c r="R1080" s="34">
        <v>24.507017381489799</v>
      </c>
      <c r="S1080" s="32">
        <v>33.764187152505698</v>
      </c>
      <c r="T1080" s="35">
        <v>6464988</v>
      </c>
      <c r="U1080" s="36">
        <v>8973002</v>
      </c>
      <c r="V1080" s="35">
        <v>22197787</v>
      </c>
      <c r="W1080" s="37">
        <f t="shared" si="16"/>
        <v>8.9730019999999993</v>
      </c>
    </row>
    <row r="1081" spans="1:23" s="38" customFormat="1" ht="11.25" customHeight="1" x14ac:dyDescent="0.2">
      <c r="A1081" s="27" t="s">
        <v>4779</v>
      </c>
      <c r="B1081" s="28" t="s">
        <v>3764</v>
      </c>
      <c r="C1081" s="29">
        <v>181</v>
      </c>
      <c r="D1081" s="30" t="s">
        <v>41</v>
      </c>
      <c r="E1081" s="30" t="s">
        <v>4727</v>
      </c>
      <c r="F1081" s="30"/>
      <c r="G1081" s="30" t="s">
        <v>202</v>
      </c>
      <c r="H1081" s="30">
        <v>2.72</v>
      </c>
      <c r="I1081" s="30">
        <v>3.51</v>
      </c>
      <c r="J1081" s="31">
        <v>27</v>
      </c>
      <c r="K1081" s="32">
        <v>25.6567659882577</v>
      </c>
      <c r="L1081" s="33" t="s">
        <v>2562</v>
      </c>
      <c r="M1081" s="33" t="s">
        <v>3765</v>
      </c>
      <c r="N1081" s="33" t="s">
        <v>2560</v>
      </c>
      <c r="O1081" s="30">
        <v>200.7</v>
      </c>
      <c r="P1081" s="30">
        <v>212.1</v>
      </c>
      <c r="Q1081" s="31">
        <v>158.25318686759999</v>
      </c>
      <c r="R1081" s="34">
        <v>165.852290076336</v>
      </c>
      <c r="S1081" s="32" t="s">
        <v>2833</v>
      </c>
      <c r="T1081" s="35">
        <v>753056610</v>
      </c>
      <c r="U1081" s="36">
        <v>767279546</v>
      </c>
      <c r="V1081" s="35">
        <v>775446234</v>
      </c>
      <c r="W1081" s="37">
        <f t="shared" si="16"/>
        <v>767.27954599999998</v>
      </c>
    </row>
    <row r="1082" spans="1:23" s="38" customFormat="1" ht="11.25" customHeight="1" x14ac:dyDescent="0.2">
      <c r="A1082" s="27" t="s">
        <v>4779</v>
      </c>
      <c r="B1082" s="63" t="s">
        <v>3574</v>
      </c>
      <c r="C1082" s="29">
        <v>176</v>
      </c>
      <c r="D1082" s="30" t="s">
        <v>41</v>
      </c>
      <c r="E1082" s="30" t="s">
        <v>4727</v>
      </c>
      <c r="F1082" s="30"/>
      <c r="G1082" s="30" t="s">
        <v>232</v>
      </c>
      <c r="H1082" s="30">
        <v>3.92</v>
      </c>
      <c r="I1082" s="30">
        <v>9.6</v>
      </c>
      <c r="J1082" s="31">
        <v>111</v>
      </c>
      <c r="K1082" s="32">
        <v>9.6472537878787907</v>
      </c>
      <c r="L1082" s="33" t="s">
        <v>3616</v>
      </c>
      <c r="M1082" s="33" t="s">
        <v>3146</v>
      </c>
      <c r="N1082" s="33" t="s">
        <v>3766</v>
      </c>
      <c r="O1082" s="30">
        <v>147.1</v>
      </c>
      <c r="P1082" s="30">
        <v>155.5</v>
      </c>
      <c r="Q1082" s="31">
        <v>120.860698611111</v>
      </c>
      <c r="R1082" s="34">
        <v>123.549066666667</v>
      </c>
      <c r="S1082" s="32">
        <v>126.23743472222201</v>
      </c>
      <c r="T1082" s="35">
        <v>700613187</v>
      </c>
      <c r="U1082" s="36">
        <v>704385531</v>
      </c>
      <c r="V1082" s="35">
        <v>707740137</v>
      </c>
      <c r="W1082" s="37">
        <f t="shared" si="16"/>
        <v>704.38553100000001</v>
      </c>
    </row>
    <row r="1083" spans="1:23" s="38" customFormat="1" ht="11.25" customHeight="1" x14ac:dyDescent="0.2">
      <c r="A1083" s="27" t="s">
        <v>4779</v>
      </c>
      <c r="B1083" s="28" t="s">
        <v>3764</v>
      </c>
      <c r="C1083" s="29">
        <v>181</v>
      </c>
      <c r="D1083" s="30" t="s">
        <v>41</v>
      </c>
      <c r="E1083" s="30" t="s">
        <v>4727</v>
      </c>
      <c r="F1083" s="30"/>
      <c r="G1083" s="30" t="s">
        <v>241</v>
      </c>
      <c r="H1083" s="30">
        <v>4.6900000000000004</v>
      </c>
      <c r="I1083" s="30">
        <v>6.52</v>
      </c>
      <c r="J1083" s="31">
        <v>15</v>
      </c>
      <c r="K1083" s="32">
        <v>13.8121546961326</v>
      </c>
      <c r="L1083" s="33" t="s">
        <v>3767</v>
      </c>
      <c r="M1083" s="54" t="s">
        <v>3768</v>
      </c>
      <c r="N1083" s="33" t="s">
        <v>3769</v>
      </c>
      <c r="O1083" s="30">
        <v>5.2</v>
      </c>
      <c r="P1083" s="30">
        <v>18.600000000000001</v>
      </c>
      <c r="Q1083" s="31">
        <v>8.4065527647523108</v>
      </c>
      <c r="R1083" s="34">
        <v>12.323865546218499</v>
      </c>
      <c r="S1083" s="32">
        <v>16.2411783276847</v>
      </c>
      <c r="T1083" s="35">
        <v>5516389</v>
      </c>
      <c r="U1083" s="36">
        <v>6585176</v>
      </c>
      <c r="V1083" s="35">
        <v>12937323</v>
      </c>
      <c r="W1083" s="37">
        <f t="shared" si="16"/>
        <v>6.5851759999999997</v>
      </c>
    </row>
    <row r="1084" spans="1:23" s="38" customFormat="1" ht="11.25" customHeight="1" x14ac:dyDescent="0.2">
      <c r="A1084" s="27" t="s">
        <v>4779</v>
      </c>
      <c r="B1084" s="28" t="s">
        <v>3764</v>
      </c>
      <c r="C1084" s="29">
        <v>181</v>
      </c>
      <c r="D1084" s="30" t="s">
        <v>41</v>
      </c>
      <c r="E1084" s="30" t="s">
        <v>4727</v>
      </c>
      <c r="F1084" s="30"/>
      <c r="G1084" s="30" t="s">
        <v>267</v>
      </c>
      <c r="H1084" s="30">
        <v>9.3699999999999992</v>
      </c>
      <c r="I1084" s="30">
        <v>12.5</v>
      </c>
      <c r="J1084" s="31">
        <v>59</v>
      </c>
      <c r="K1084" s="32">
        <v>7.20441988950276</v>
      </c>
      <c r="L1084" s="33" t="s">
        <v>1949</v>
      </c>
      <c r="M1084" s="75" t="s">
        <v>3770</v>
      </c>
      <c r="N1084" s="75" t="s">
        <v>3771</v>
      </c>
      <c r="O1084" s="30">
        <v>46.1</v>
      </c>
      <c r="P1084" s="30">
        <v>55</v>
      </c>
      <c r="Q1084" s="31">
        <v>43.059416820135098</v>
      </c>
      <c r="R1084" s="34">
        <v>44.01</v>
      </c>
      <c r="S1084" s="32">
        <v>44.960583179864898</v>
      </c>
      <c r="T1084" s="35">
        <v>87540945</v>
      </c>
      <c r="U1084" s="36">
        <v>146356291</v>
      </c>
      <c r="V1084" s="35">
        <v>180051943</v>
      </c>
      <c r="W1084" s="37">
        <f t="shared" si="16"/>
        <v>146.356291</v>
      </c>
    </row>
    <row r="1085" spans="1:23" s="38" customFormat="1" ht="11.25" customHeight="1" x14ac:dyDescent="0.2">
      <c r="A1085" s="27" t="s">
        <v>4779</v>
      </c>
      <c r="B1085" s="28" t="s">
        <v>3764</v>
      </c>
      <c r="C1085" s="29">
        <v>181</v>
      </c>
      <c r="D1085" s="30" t="s">
        <v>41</v>
      </c>
      <c r="E1085" s="30" t="s">
        <v>4727</v>
      </c>
      <c r="F1085" s="30"/>
      <c r="G1085" s="30" t="s">
        <v>297</v>
      </c>
      <c r="H1085" s="30">
        <v>2.73</v>
      </c>
      <c r="I1085" s="30">
        <v>3.44</v>
      </c>
      <c r="J1085" s="31">
        <v>8</v>
      </c>
      <c r="K1085" s="32">
        <v>26.178851342669901</v>
      </c>
      <c r="L1085" s="33" t="s">
        <v>3772</v>
      </c>
      <c r="M1085" s="33" t="s">
        <v>3018</v>
      </c>
      <c r="N1085" s="33" t="s">
        <v>3773</v>
      </c>
      <c r="O1085" s="30">
        <v>0</v>
      </c>
      <c r="P1085" s="30">
        <v>5.0777777777777802</v>
      </c>
      <c r="Q1085" s="31">
        <v>0</v>
      </c>
      <c r="R1085" s="34">
        <v>1.5</v>
      </c>
      <c r="S1085" s="32">
        <v>3.2724970869312902</v>
      </c>
      <c r="T1085" s="35">
        <v>5138</v>
      </c>
      <c r="U1085" s="36">
        <v>2711053</v>
      </c>
      <c r="V1085" s="35">
        <v>5288354</v>
      </c>
      <c r="W1085" s="37">
        <f t="shared" si="16"/>
        <v>2.7110530000000002</v>
      </c>
    </row>
    <row r="1086" spans="1:23" s="38" customFormat="1" ht="11.25" customHeight="1" x14ac:dyDescent="0.2">
      <c r="A1086" s="27" t="s">
        <v>4860</v>
      </c>
      <c r="B1086" s="28" t="s">
        <v>3977</v>
      </c>
      <c r="C1086" s="29">
        <v>140</v>
      </c>
      <c r="D1086" s="30" t="s">
        <v>41</v>
      </c>
      <c r="E1086" s="30" t="s">
        <v>4727</v>
      </c>
      <c r="F1086" s="30"/>
      <c r="G1086" s="30" t="s">
        <v>217</v>
      </c>
      <c r="H1086" s="30">
        <v>4.07</v>
      </c>
      <c r="I1086" s="30">
        <v>23.7</v>
      </c>
      <c r="J1086" s="31">
        <v>36.85</v>
      </c>
      <c r="K1086" s="32">
        <v>4.9125979505726303</v>
      </c>
      <c r="L1086" s="33" t="s">
        <v>3984</v>
      </c>
      <c r="M1086" s="43" t="s">
        <v>3982</v>
      </c>
      <c r="N1086" s="33" t="s">
        <v>3985</v>
      </c>
      <c r="O1086" s="30">
        <v>44.2</v>
      </c>
      <c r="P1086" s="30">
        <v>46.6</v>
      </c>
      <c r="Q1086" s="31">
        <v>44.4007889284999</v>
      </c>
      <c r="R1086" s="34">
        <v>46.299618116578799</v>
      </c>
      <c r="S1086" s="32">
        <v>48.198447304657698</v>
      </c>
      <c r="T1086" s="35">
        <v>53447121</v>
      </c>
      <c r="U1086" s="36">
        <v>59972273</v>
      </c>
      <c r="V1086" s="35">
        <v>63966250</v>
      </c>
      <c r="W1086" s="37">
        <f t="shared" si="16"/>
        <v>59.972273000000001</v>
      </c>
    </row>
    <row r="1087" spans="1:23" s="38" customFormat="1" ht="11.25" customHeight="1" x14ac:dyDescent="0.2">
      <c r="A1087" s="27" t="s">
        <v>4860</v>
      </c>
      <c r="B1087" s="28" t="s">
        <v>3977</v>
      </c>
      <c r="C1087" s="29">
        <v>140</v>
      </c>
      <c r="D1087" s="30" t="s">
        <v>41</v>
      </c>
      <c r="E1087" s="30" t="s">
        <v>4727</v>
      </c>
      <c r="F1087" s="30"/>
      <c r="G1087" s="30" t="s">
        <v>267</v>
      </c>
      <c r="H1087" s="30">
        <v>4.1900000000000004</v>
      </c>
      <c r="I1087" s="30">
        <v>19.73</v>
      </c>
      <c r="J1087" s="31">
        <v>16.7</v>
      </c>
      <c r="K1087" s="32">
        <v>5.9010933314025102</v>
      </c>
      <c r="L1087" s="33" t="s">
        <v>3992</v>
      </c>
      <c r="M1087" s="33" t="s">
        <v>3993</v>
      </c>
      <c r="N1087" s="33" t="s">
        <v>1690</v>
      </c>
      <c r="O1087" s="30">
        <v>21.7</v>
      </c>
      <c r="P1087" s="30">
        <v>25.4</v>
      </c>
      <c r="Q1087" s="31">
        <v>24.189792172533199</v>
      </c>
      <c r="R1087" s="34">
        <v>25.687959895379201</v>
      </c>
      <c r="S1087" s="32">
        <v>27.186127618225299</v>
      </c>
      <c r="T1087" s="35">
        <v>21214980</v>
      </c>
      <c r="U1087" s="36">
        <v>22756639</v>
      </c>
      <c r="V1087" s="35">
        <v>23296473</v>
      </c>
      <c r="W1087" s="37">
        <f t="shared" si="16"/>
        <v>22.756639</v>
      </c>
    </row>
    <row r="1088" spans="1:23" s="38" customFormat="1" ht="11.25" customHeight="1" x14ac:dyDescent="0.2">
      <c r="A1088" s="27" t="s">
        <v>4860</v>
      </c>
      <c r="B1088" s="28" t="s">
        <v>3977</v>
      </c>
      <c r="C1088" s="29">
        <v>140</v>
      </c>
      <c r="D1088" s="30" t="s">
        <v>41</v>
      </c>
      <c r="E1088" s="30" t="s">
        <v>4727</v>
      </c>
      <c r="F1088" s="55"/>
      <c r="G1088" s="30" t="s">
        <v>267</v>
      </c>
      <c r="H1088" s="30">
        <v>4.4000000000000004</v>
      </c>
      <c r="I1088" s="30">
        <v>14.68</v>
      </c>
      <c r="J1088" s="31">
        <v>44.6</v>
      </c>
      <c r="K1088" s="32">
        <v>7.9311015959517297</v>
      </c>
      <c r="L1088" s="33" t="s">
        <v>3994</v>
      </c>
      <c r="M1088" s="33" t="s">
        <v>1209</v>
      </c>
      <c r="N1088" s="33" t="s">
        <v>2510</v>
      </c>
      <c r="O1088" s="30">
        <v>32.9</v>
      </c>
      <c r="P1088" s="30">
        <v>39.4</v>
      </c>
      <c r="Q1088" s="31">
        <v>36.811205313979301</v>
      </c>
      <c r="R1088" s="34">
        <v>37.6554838709677</v>
      </c>
      <c r="S1088" s="32">
        <v>38.499762427956099</v>
      </c>
      <c r="T1088" s="35">
        <v>30406797</v>
      </c>
      <c r="U1088" s="36">
        <v>32982542</v>
      </c>
      <c r="V1088" s="35">
        <v>35826275</v>
      </c>
      <c r="W1088" s="37">
        <f t="shared" si="16"/>
        <v>32.982542000000002</v>
      </c>
    </row>
    <row r="1089" spans="1:23" s="38" customFormat="1" ht="11.25" customHeight="1" x14ac:dyDescent="0.2">
      <c r="A1089" s="27" t="s">
        <v>4860</v>
      </c>
      <c r="B1089" s="28" t="s">
        <v>3977</v>
      </c>
      <c r="C1089" s="29">
        <v>140</v>
      </c>
      <c r="D1089" s="30" t="s">
        <v>41</v>
      </c>
      <c r="E1089" s="30" t="s">
        <v>4727</v>
      </c>
      <c r="F1089" s="55"/>
      <c r="G1089" s="30" t="s">
        <v>267</v>
      </c>
      <c r="H1089" s="30">
        <v>3.56</v>
      </c>
      <c r="I1089" s="30">
        <v>12.08</v>
      </c>
      <c r="J1089" s="31">
        <v>97.6</v>
      </c>
      <c r="K1089" s="32">
        <v>9.63812677388837</v>
      </c>
      <c r="L1089" s="33" t="s">
        <v>3995</v>
      </c>
      <c r="M1089" s="33" t="s">
        <v>3771</v>
      </c>
      <c r="N1089" s="33" t="s">
        <v>3996</v>
      </c>
      <c r="O1089" s="30">
        <v>55</v>
      </c>
      <c r="P1089" s="30">
        <v>64.3</v>
      </c>
      <c r="Q1089" s="31">
        <v>45.158413351264898</v>
      </c>
      <c r="R1089" s="34">
        <v>48.053519391083697</v>
      </c>
      <c r="S1089" s="32">
        <v>50.948625430902503</v>
      </c>
      <c r="T1089" s="35">
        <v>180052042</v>
      </c>
      <c r="U1089" s="36">
        <v>458564927</v>
      </c>
      <c r="V1089" s="35">
        <v>504276765</v>
      </c>
      <c r="W1089" s="37">
        <f t="shared" si="16"/>
        <v>458.56492700000001</v>
      </c>
    </row>
    <row r="1090" spans="1:23" s="38" customFormat="1" ht="11.25" customHeight="1" x14ac:dyDescent="0.2">
      <c r="A1090" s="27" t="s">
        <v>4860</v>
      </c>
      <c r="B1090" s="28" t="s">
        <v>3977</v>
      </c>
      <c r="C1090" s="29">
        <v>140</v>
      </c>
      <c r="D1090" s="30" t="s">
        <v>41</v>
      </c>
      <c r="E1090" s="30" t="s">
        <v>4727</v>
      </c>
      <c r="F1090" s="55"/>
      <c r="G1090" s="30" t="s">
        <v>312</v>
      </c>
      <c r="H1090" s="30">
        <v>3.09</v>
      </c>
      <c r="I1090" s="30">
        <v>7.86</v>
      </c>
      <c r="J1090" s="31">
        <v>80.95</v>
      </c>
      <c r="K1090" s="32">
        <v>14.812795347146499</v>
      </c>
      <c r="L1090" s="33" t="s">
        <v>4010</v>
      </c>
      <c r="M1090" s="33" t="s">
        <v>4011</v>
      </c>
      <c r="N1090" s="33" t="s">
        <v>4012</v>
      </c>
      <c r="O1090" s="30">
        <v>89.6</v>
      </c>
      <c r="P1090" s="30">
        <v>96.2</v>
      </c>
      <c r="Q1090" s="31">
        <v>76.291533624746606</v>
      </c>
      <c r="R1090" s="34">
        <v>78.002709731543604</v>
      </c>
      <c r="S1090" s="32">
        <v>79.713885838340701</v>
      </c>
      <c r="T1090" s="35">
        <v>106152757</v>
      </c>
      <c r="U1090" s="36">
        <v>120349560</v>
      </c>
      <c r="V1090" s="35">
        <v>131796856</v>
      </c>
      <c r="W1090" s="37">
        <f t="shared" si="16"/>
        <v>120.34956</v>
      </c>
    </row>
    <row r="1091" spans="1:23" s="38" customFormat="1" ht="11.25" customHeight="1" x14ac:dyDescent="0.2">
      <c r="A1091" s="27" t="s">
        <v>4866</v>
      </c>
      <c r="B1091" s="63" t="s">
        <v>2951</v>
      </c>
      <c r="C1091" s="29">
        <v>152</v>
      </c>
      <c r="D1091" s="30" t="s">
        <v>41</v>
      </c>
      <c r="E1091" s="30" t="s">
        <v>4727</v>
      </c>
      <c r="F1091" s="30"/>
      <c r="G1091" s="30" t="s">
        <v>324</v>
      </c>
      <c r="H1091" s="30">
        <v>3.3</v>
      </c>
      <c r="I1091" s="30">
        <v>6.4</v>
      </c>
      <c r="J1091" s="31">
        <v>35.799999999999997</v>
      </c>
      <c r="K1091" s="32">
        <v>16.755756578947398</v>
      </c>
      <c r="L1091" s="33" t="s">
        <v>4075</v>
      </c>
      <c r="M1091" s="33" t="s">
        <v>4076</v>
      </c>
      <c r="N1091" s="33" t="s">
        <v>4077</v>
      </c>
      <c r="O1091" s="30">
        <v>22.8</v>
      </c>
      <c r="P1091" s="30">
        <v>28.8</v>
      </c>
      <c r="Q1091" s="31">
        <v>27.487375287613101</v>
      </c>
      <c r="R1091" s="34">
        <v>28.979616141732301</v>
      </c>
      <c r="S1091" s="32">
        <v>30.4718569958515</v>
      </c>
      <c r="T1091" s="35">
        <v>30060766</v>
      </c>
      <c r="U1091" s="36">
        <v>36964249</v>
      </c>
      <c r="V1091" s="35">
        <v>52489029</v>
      </c>
      <c r="W1091" s="37">
        <f t="shared" si="16"/>
        <v>36.964249000000002</v>
      </c>
    </row>
    <row r="1092" spans="1:23" s="38" customFormat="1" ht="11.25" customHeight="1" x14ac:dyDescent="0.2">
      <c r="A1092" s="27" t="s">
        <v>4866</v>
      </c>
      <c r="B1092" s="63" t="s">
        <v>2951</v>
      </c>
      <c r="C1092" s="29">
        <v>152</v>
      </c>
      <c r="D1092" s="30" t="s">
        <v>41</v>
      </c>
      <c r="E1092" s="30" t="s">
        <v>4727</v>
      </c>
      <c r="F1092" s="30"/>
      <c r="G1092" s="30" t="s">
        <v>202</v>
      </c>
      <c r="H1092" s="30">
        <v>3.5</v>
      </c>
      <c r="I1092" s="30">
        <v>6.7</v>
      </c>
      <c r="J1092" s="31">
        <v>137.19999999999999</v>
      </c>
      <c r="K1092" s="32">
        <v>16.005498821681101</v>
      </c>
      <c r="L1092" s="33" t="s">
        <v>4078</v>
      </c>
      <c r="M1092" s="33" t="s">
        <v>3173</v>
      </c>
      <c r="N1092" s="33" t="s">
        <v>4041</v>
      </c>
      <c r="O1092" s="31">
        <v>144</v>
      </c>
      <c r="P1092" s="30" t="s">
        <v>179</v>
      </c>
      <c r="Q1092" s="31">
        <v>125.839666747235</v>
      </c>
      <c r="R1092" s="34">
        <v>131.287692307692</v>
      </c>
      <c r="S1092" s="32">
        <v>136.73571786814901</v>
      </c>
      <c r="T1092" s="35">
        <v>701400169</v>
      </c>
      <c r="U1092" s="36">
        <v>717889744</v>
      </c>
      <c r="V1092" s="35">
        <v>731617683</v>
      </c>
      <c r="W1092" s="37">
        <f t="shared" si="16"/>
        <v>717.88974399999995</v>
      </c>
    </row>
    <row r="1093" spans="1:23" s="38" customFormat="1" ht="11.25" customHeight="1" x14ac:dyDescent="0.2">
      <c r="A1093" s="27" t="s">
        <v>4866</v>
      </c>
      <c r="B1093" s="63" t="s">
        <v>2951</v>
      </c>
      <c r="C1093" s="29">
        <v>152</v>
      </c>
      <c r="D1093" s="30" t="s">
        <v>41</v>
      </c>
      <c r="E1093" s="30" t="s">
        <v>4727</v>
      </c>
      <c r="F1093" s="30"/>
      <c r="G1093" s="30" t="s">
        <v>217</v>
      </c>
      <c r="H1093" s="30">
        <v>5.3</v>
      </c>
      <c r="I1093" s="30">
        <v>6.8</v>
      </c>
      <c r="J1093" s="31">
        <v>134.4</v>
      </c>
      <c r="K1093" s="32">
        <v>15.770123839009299</v>
      </c>
      <c r="L1093" s="33" t="s">
        <v>4050</v>
      </c>
      <c r="M1093" s="33" t="s">
        <v>2578</v>
      </c>
      <c r="N1093" s="33" t="s">
        <v>1589</v>
      </c>
      <c r="O1093" s="30">
        <v>144.1</v>
      </c>
      <c r="P1093" s="30">
        <v>160.5</v>
      </c>
      <c r="Q1093" s="31">
        <v>120.034955087019</v>
      </c>
      <c r="R1093" s="34">
        <v>126.294506892895</v>
      </c>
      <c r="S1093" s="32">
        <v>132.554058698771</v>
      </c>
      <c r="T1093" s="35">
        <v>702450254</v>
      </c>
      <c r="U1093" s="36">
        <v>719752880</v>
      </c>
      <c r="V1093" s="35">
        <v>733559428</v>
      </c>
      <c r="W1093" s="37">
        <f t="shared" si="16"/>
        <v>719.75288</v>
      </c>
    </row>
    <row r="1094" spans="1:23" s="38" customFormat="1" ht="11.25" customHeight="1" x14ac:dyDescent="0.2">
      <c r="A1094" s="27" t="s">
        <v>4866</v>
      </c>
      <c r="B1094" s="63" t="s">
        <v>2951</v>
      </c>
      <c r="C1094" s="29">
        <v>144</v>
      </c>
      <c r="D1094" s="30" t="s">
        <v>41</v>
      </c>
      <c r="E1094" s="30" t="s">
        <v>4727</v>
      </c>
      <c r="F1094" s="30"/>
      <c r="G1094" s="30" t="s">
        <v>256</v>
      </c>
      <c r="H1094" s="30">
        <v>12</v>
      </c>
      <c r="I1094" s="30">
        <v>16.600000000000001</v>
      </c>
      <c r="J1094" s="31">
        <v>30.6</v>
      </c>
      <c r="K1094" s="32">
        <v>6.4600507292327203</v>
      </c>
      <c r="L1094" s="33" t="s">
        <v>3988</v>
      </c>
      <c r="M1094" s="33" t="s">
        <v>4079</v>
      </c>
      <c r="N1094" s="33" t="s">
        <v>4080</v>
      </c>
      <c r="O1094" s="30">
        <v>68.400000000000006</v>
      </c>
      <c r="P1094" s="30">
        <v>66.780735551663795</v>
      </c>
      <c r="Q1094" s="31">
        <v>60.1006656922847</v>
      </c>
      <c r="R1094" s="34">
        <v>61.737046344888803</v>
      </c>
      <c r="S1094" s="32">
        <v>63.3734269974928</v>
      </c>
      <c r="T1094" s="35">
        <v>574171172</v>
      </c>
      <c r="U1094" s="36">
        <v>582600674</v>
      </c>
      <c r="V1094" s="35">
        <v>583297656</v>
      </c>
      <c r="W1094" s="37">
        <f t="shared" ref="W1094:W1157" si="17">U1094/1000000</f>
        <v>582.60067400000003</v>
      </c>
    </row>
    <row r="1095" spans="1:23" s="38" customFormat="1" ht="11.25" customHeight="1" x14ac:dyDescent="0.2">
      <c r="A1095" s="27" t="s">
        <v>4866</v>
      </c>
      <c r="B1095" s="63" t="s">
        <v>2951</v>
      </c>
      <c r="C1095" s="29">
        <v>152</v>
      </c>
      <c r="D1095" s="30" t="s">
        <v>41</v>
      </c>
      <c r="E1095" s="30" t="s">
        <v>4727</v>
      </c>
      <c r="F1095" s="30"/>
      <c r="G1095" s="30" t="s">
        <v>267</v>
      </c>
      <c r="H1095" s="32">
        <v>4.9000000000000004</v>
      </c>
      <c r="I1095" s="30">
        <v>6.6</v>
      </c>
      <c r="J1095" s="31">
        <v>65.2</v>
      </c>
      <c r="K1095" s="32">
        <v>16.248006379585298</v>
      </c>
      <c r="L1095" s="33" t="s">
        <v>4084</v>
      </c>
      <c r="M1095" s="33" t="s">
        <v>4085</v>
      </c>
      <c r="N1095" s="33" t="s">
        <v>1703</v>
      </c>
      <c r="O1095" s="30">
        <v>35.200000000000003</v>
      </c>
      <c r="P1095" s="30">
        <v>65.5</v>
      </c>
      <c r="Q1095" s="31">
        <v>38.7028376364444</v>
      </c>
      <c r="R1095" s="34">
        <v>45.347826717251202</v>
      </c>
      <c r="S1095" s="32">
        <v>51.992815798057897</v>
      </c>
      <c r="T1095" s="35">
        <v>35826374</v>
      </c>
      <c r="U1095" s="36">
        <v>314663336</v>
      </c>
      <c r="V1095" s="35">
        <v>526354820</v>
      </c>
      <c r="W1095" s="37">
        <f t="shared" si="17"/>
        <v>314.66333600000002</v>
      </c>
    </row>
    <row r="1096" spans="1:23" s="38" customFormat="1" ht="11.25" customHeight="1" x14ac:dyDescent="0.2">
      <c r="A1096" s="27" t="s">
        <v>4866</v>
      </c>
      <c r="B1096" s="63" t="s">
        <v>2951</v>
      </c>
      <c r="C1096" s="29">
        <v>152</v>
      </c>
      <c r="D1096" s="30" t="s">
        <v>41</v>
      </c>
      <c r="E1096" s="30" t="s">
        <v>4727</v>
      </c>
      <c r="F1096" s="30"/>
      <c r="G1096" s="30" t="s">
        <v>275</v>
      </c>
      <c r="H1096" s="32">
        <v>3.3</v>
      </c>
      <c r="I1096" s="30">
        <v>7</v>
      </c>
      <c r="J1096" s="31">
        <v>88.9</v>
      </c>
      <c r="K1096" s="32">
        <v>15.3195488721804</v>
      </c>
      <c r="L1096" s="33" t="s">
        <v>4088</v>
      </c>
      <c r="M1096" s="43" t="s">
        <v>4089</v>
      </c>
      <c r="N1096" s="43" t="s">
        <v>4090</v>
      </c>
      <c r="O1096" s="30">
        <v>105</v>
      </c>
      <c r="P1096" s="30">
        <v>124.4</v>
      </c>
      <c r="Q1096" s="31">
        <v>85.368833018049799</v>
      </c>
      <c r="R1096" s="34">
        <v>92.692831781231504</v>
      </c>
      <c r="S1096" s="32">
        <v>100.016830544413</v>
      </c>
      <c r="T1096" s="35">
        <v>475480276</v>
      </c>
      <c r="U1096" s="36">
        <v>505961067</v>
      </c>
      <c r="V1096" s="35">
        <v>512121259</v>
      </c>
      <c r="W1096" s="37">
        <f t="shared" si="17"/>
        <v>505.96106700000001</v>
      </c>
    </row>
    <row r="1097" spans="1:23" s="38" customFormat="1" ht="11.25" customHeight="1" x14ac:dyDescent="0.2">
      <c r="A1097" s="27" t="s">
        <v>4866</v>
      </c>
      <c r="B1097" s="63" t="s">
        <v>2951</v>
      </c>
      <c r="C1097" s="29">
        <v>152</v>
      </c>
      <c r="D1097" s="30" t="s">
        <v>41</v>
      </c>
      <c r="E1097" s="30" t="s">
        <v>4727</v>
      </c>
      <c r="F1097" s="30"/>
      <c r="G1097" s="30" t="s">
        <v>182</v>
      </c>
      <c r="H1097" s="32">
        <v>7</v>
      </c>
      <c r="I1097" s="30">
        <v>9.3000000000000007</v>
      </c>
      <c r="J1097" s="31">
        <v>55</v>
      </c>
      <c r="K1097" s="32">
        <v>11.530843237125101</v>
      </c>
      <c r="L1097" s="33" t="s">
        <v>4091</v>
      </c>
      <c r="M1097" s="33" t="s">
        <v>4092</v>
      </c>
      <c r="N1097" s="33" t="s">
        <v>4093</v>
      </c>
      <c r="O1097" s="30">
        <v>59.6</v>
      </c>
      <c r="P1097" s="30">
        <v>74.900000000000006</v>
      </c>
      <c r="Q1097" s="31">
        <v>51.396637568399697</v>
      </c>
      <c r="R1097" s="34">
        <v>54.206101635920596</v>
      </c>
      <c r="S1097" s="32">
        <v>57.015565703441503</v>
      </c>
      <c r="T1097" s="35">
        <v>423489691</v>
      </c>
      <c r="U1097" s="36">
        <v>446940179</v>
      </c>
      <c r="V1097" s="35">
        <v>467639351</v>
      </c>
      <c r="W1097" s="37">
        <f t="shared" si="17"/>
        <v>446.940179</v>
      </c>
    </row>
    <row r="1098" spans="1:23" s="38" customFormat="1" ht="11.25" customHeight="1" x14ac:dyDescent="0.2">
      <c r="A1098" s="27" t="s">
        <v>4866</v>
      </c>
      <c r="B1098" s="63" t="s">
        <v>2951</v>
      </c>
      <c r="C1098" s="29">
        <v>152</v>
      </c>
      <c r="D1098" s="30" t="s">
        <v>41</v>
      </c>
      <c r="E1098" s="30" t="s">
        <v>4727</v>
      </c>
      <c r="F1098" s="30"/>
      <c r="G1098" s="30" t="s">
        <v>297</v>
      </c>
      <c r="H1098" s="32">
        <v>4.5999999999999996</v>
      </c>
      <c r="I1098" s="30">
        <v>8</v>
      </c>
      <c r="J1098" s="31">
        <v>68.900000000000006</v>
      </c>
      <c r="K1098" s="32">
        <v>13.404605263157899</v>
      </c>
      <c r="L1098" s="33" t="s">
        <v>3405</v>
      </c>
      <c r="M1098" s="33" t="s">
        <v>2192</v>
      </c>
      <c r="N1098" s="33" t="s">
        <v>4094</v>
      </c>
      <c r="O1098" s="30">
        <v>44.1</v>
      </c>
      <c r="P1098" s="30" t="s">
        <v>179</v>
      </c>
      <c r="Q1098" s="31">
        <v>48.423952015797497</v>
      </c>
      <c r="R1098" s="34">
        <v>52.201817253170198</v>
      </c>
      <c r="S1098" s="32">
        <v>55.979682490542999</v>
      </c>
      <c r="T1098" s="35">
        <v>72138718</v>
      </c>
      <c r="U1098" s="36">
        <v>97567421</v>
      </c>
      <c r="V1098" s="35">
        <v>129338366</v>
      </c>
      <c r="W1098" s="37">
        <f t="shared" si="17"/>
        <v>97.567420999999996</v>
      </c>
    </row>
    <row r="1099" spans="1:23" s="38" customFormat="1" ht="11.25" customHeight="1" x14ac:dyDescent="0.2">
      <c r="A1099" s="27" t="s">
        <v>4866</v>
      </c>
      <c r="B1099" s="63" t="s">
        <v>2951</v>
      </c>
      <c r="C1099" s="29">
        <v>152</v>
      </c>
      <c r="D1099" s="30" t="s">
        <v>41</v>
      </c>
      <c r="E1099" s="30" t="s">
        <v>4727</v>
      </c>
      <c r="F1099" s="30"/>
      <c r="G1099" s="30" t="s">
        <v>308</v>
      </c>
      <c r="H1099" s="32">
        <v>9.5</v>
      </c>
      <c r="I1099" s="30">
        <v>16.8</v>
      </c>
      <c r="J1099" s="31">
        <v>81.2</v>
      </c>
      <c r="K1099" s="32">
        <v>6.38314536340852</v>
      </c>
      <c r="L1099" s="33" t="s">
        <v>4095</v>
      </c>
      <c r="M1099" s="33" t="s">
        <v>4096</v>
      </c>
      <c r="N1099" s="33" t="s">
        <v>4097</v>
      </c>
      <c r="O1099" s="30">
        <v>51.2</v>
      </c>
      <c r="P1099" s="30">
        <v>88.2</v>
      </c>
      <c r="Q1099" s="31">
        <v>50.033780080732797</v>
      </c>
      <c r="R1099" s="34">
        <v>55.688230088495601</v>
      </c>
      <c r="S1099" s="32">
        <v>61.342680096258299</v>
      </c>
      <c r="T1099" s="35">
        <v>74746310</v>
      </c>
      <c r="U1099" s="36">
        <v>130770136</v>
      </c>
      <c r="V1099" s="35">
        <v>151031346</v>
      </c>
      <c r="W1099" s="37">
        <f t="shared" si="17"/>
        <v>130.77013600000001</v>
      </c>
    </row>
    <row r="1100" spans="1:23" s="38" customFormat="1" ht="11.25" customHeight="1" x14ac:dyDescent="0.2">
      <c r="A1100" s="27" t="s">
        <v>4866</v>
      </c>
      <c r="B1100" s="63" t="s">
        <v>2951</v>
      </c>
      <c r="C1100" s="29">
        <v>152</v>
      </c>
      <c r="D1100" s="30" t="s">
        <v>41</v>
      </c>
      <c r="E1100" s="30" t="s">
        <v>4727</v>
      </c>
      <c r="F1100" s="30"/>
      <c r="G1100" s="30" t="s">
        <v>308</v>
      </c>
      <c r="H1100" s="32">
        <v>9.5</v>
      </c>
      <c r="I1100" s="30">
        <v>16.8</v>
      </c>
      <c r="J1100" s="31">
        <v>126.9</v>
      </c>
      <c r="K1100" s="32">
        <v>6.38314536340852</v>
      </c>
      <c r="L1100" s="33" t="s">
        <v>503</v>
      </c>
      <c r="M1100" s="33" t="s">
        <v>503</v>
      </c>
      <c r="N1100" s="33" t="s">
        <v>4098</v>
      </c>
      <c r="O1100" s="30">
        <v>104</v>
      </c>
      <c r="P1100" s="30">
        <v>112.9</v>
      </c>
      <c r="Q1100" s="31">
        <v>91.785291318183098</v>
      </c>
      <c r="R1100" s="34">
        <v>94.682808988763995</v>
      </c>
      <c r="S1100" s="32">
        <v>97.580326659345005</v>
      </c>
      <c r="T1100" s="35">
        <v>619901793</v>
      </c>
      <c r="U1100" s="36">
        <v>632601548</v>
      </c>
      <c r="V1100" s="35">
        <v>636619393</v>
      </c>
      <c r="W1100" s="37">
        <f t="shared" si="17"/>
        <v>632.60154799999998</v>
      </c>
    </row>
    <row r="1101" spans="1:23" s="38" customFormat="1" ht="11.25" customHeight="1" x14ac:dyDescent="0.2">
      <c r="A1101" s="27" t="s">
        <v>4866</v>
      </c>
      <c r="B1101" s="63" t="s">
        <v>2951</v>
      </c>
      <c r="C1101" s="29">
        <v>152</v>
      </c>
      <c r="D1101" s="30" t="s">
        <v>41</v>
      </c>
      <c r="E1101" s="30" t="s">
        <v>4727</v>
      </c>
      <c r="F1101" s="30"/>
      <c r="G1101" s="30" t="s">
        <v>312</v>
      </c>
      <c r="H1101" s="32">
        <v>4.9000000000000004</v>
      </c>
      <c r="I1101" s="30">
        <v>5.0999999999999996</v>
      </c>
      <c r="J1101" s="31">
        <v>69.7</v>
      </c>
      <c r="K1101" s="32">
        <v>21.026831785345699</v>
      </c>
      <c r="L1101" s="33" t="s">
        <v>4099</v>
      </c>
      <c r="M1101" s="33" t="s">
        <v>4100</v>
      </c>
      <c r="N1101" s="33" t="s">
        <v>4101</v>
      </c>
      <c r="O1101" s="30">
        <v>126</v>
      </c>
      <c r="P1101" s="30">
        <v>153.30000000000001</v>
      </c>
      <c r="Q1101" s="31">
        <v>97.499525596113898</v>
      </c>
      <c r="R1101" s="34">
        <v>110.489847197551</v>
      </c>
      <c r="S1101" s="32">
        <v>123.480168798989</v>
      </c>
      <c r="T1101" s="35">
        <v>538935008</v>
      </c>
      <c r="U1101" s="36">
        <v>617453901</v>
      </c>
      <c r="V1101" s="35">
        <v>646748608</v>
      </c>
      <c r="W1101" s="37">
        <f t="shared" si="17"/>
        <v>617.45390099999997</v>
      </c>
    </row>
    <row r="1102" spans="1:23" s="38" customFormat="1" ht="11.25" customHeight="1" x14ac:dyDescent="0.2">
      <c r="A1102" s="27" t="s">
        <v>4866</v>
      </c>
      <c r="B1102" s="63" t="s">
        <v>2951</v>
      </c>
      <c r="C1102" s="29">
        <v>152</v>
      </c>
      <c r="D1102" s="30" t="s">
        <v>41</v>
      </c>
      <c r="E1102" s="30" t="s">
        <v>4727</v>
      </c>
      <c r="F1102" s="30"/>
      <c r="G1102" s="30" t="s">
        <v>438</v>
      </c>
      <c r="H1102" s="32">
        <v>5.8</v>
      </c>
      <c r="I1102" s="30">
        <v>11.8</v>
      </c>
      <c r="J1102" s="31">
        <v>19.8</v>
      </c>
      <c r="K1102" s="32">
        <v>9.0878679750223004</v>
      </c>
      <c r="L1102" s="33" t="s">
        <v>4072</v>
      </c>
      <c r="M1102" s="33" t="s">
        <v>4102</v>
      </c>
      <c r="N1102" s="33" t="s">
        <v>2695</v>
      </c>
      <c r="O1102" s="30">
        <v>0</v>
      </c>
      <c r="P1102" s="30">
        <v>13.8</v>
      </c>
      <c r="Q1102" s="31">
        <v>7.1528255466285096</v>
      </c>
      <c r="R1102" s="34">
        <v>13.2210791925466</v>
      </c>
      <c r="S1102" s="32">
        <v>19.289332838464599</v>
      </c>
      <c r="T1102" s="35">
        <v>2357279</v>
      </c>
      <c r="U1102" s="36">
        <v>6861465</v>
      </c>
      <c r="V1102" s="35">
        <v>7257942</v>
      </c>
      <c r="W1102" s="37">
        <f t="shared" si="17"/>
        <v>6.8614649999999999</v>
      </c>
    </row>
    <row r="1103" spans="1:23" s="38" customFormat="1" ht="11.25" customHeight="1" x14ac:dyDescent="0.2">
      <c r="A1103" s="27" t="s">
        <v>4843</v>
      </c>
      <c r="B1103" s="47" t="s">
        <v>4112</v>
      </c>
      <c r="C1103" s="29">
        <v>150</v>
      </c>
      <c r="D1103" s="30" t="s">
        <v>41</v>
      </c>
      <c r="E1103" s="30" t="s">
        <v>4727</v>
      </c>
      <c r="F1103" s="30"/>
      <c r="G1103" s="30" t="s">
        <v>324</v>
      </c>
      <c r="H1103" s="30">
        <v>2.76</v>
      </c>
      <c r="I1103" s="32">
        <v>8.6</v>
      </c>
      <c r="J1103" s="31">
        <v>71</v>
      </c>
      <c r="K1103" s="32">
        <v>41.085271317829502</v>
      </c>
      <c r="L1103" s="33" t="s">
        <v>4114</v>
      </c>
      <c r="M1103" s="59" t="s">
        <v>4180</v>
      </c>
      <c r="N1103" s="33" t="s">
        <v>4181</v>
      </c>
      <c r="O1103" s="30">
        <v>37.4</v>
      </c>
      <c r="P1103" s="30">
        <v>113.5</v>
      </c>
      <c r="Q1103" s="31">
        <v>27.862638584174299</v>
      </c>
      <c r="R1103" s="34">
        <v>53.841320754717003</v>
      </c>
      <c r="S1103" s="32">
        <v>79.820002925259601</v>
      </c>
      <c r="T1103" s="35">
        <v>33986133</v>
      </c>
      <c r="U1103" s="36">
        <v>478760173</v>
      </c>
      <c r="V1103" s="35">
        <v>594220377</v>
      </c>
      <c r="W1103" s="37">
        <f t="shared" si="17"/>
        <v>478.76017300000001</v>
      </c>
    </row>
    <row r="1104" spans="1:23" s="38" customFormat="1" ht="11.25" customHeight="1" x14ac:dyDescent="0.2">
      <c r="A1104" s="27" t="s">
        <v>4843</v>
      </c>
      <c r="B1104" s="47" t="s">
        <v>4112</v>
      </c>
      <c r="C1104" s="29">
        <v>150</v>
      </c>
      <c r="D1104" s="30" t="s">
        <v>41</v>
      </c>
      <c r="E1104" s="30" t="s">
        <v>4727</v>
      </c>
      <c r="F1104" s="30"/>
      <c r="G1104" s="30" t="s">
        <v>202</v>
      </c>
      <c r="H1104" s="30" t="s">
        <v>4182</v>
      </c>
      <c r="I1104" s="32" t="s">
        <v>4183</v>
      </c>
      <c r="J1104" s="31">
        <v>252</v>
      </c>
      <c r="K1104" s="32">
        <v>18.119658119658101</v>
      </c>
      <c r="L1104" s="33" t="s">
        <v>4122</v>
      </c>
      <c r="M1104" s="33" t="s">
        <v>4184</v>
      </c>
      <c r="N1104" s="33" t="s">
        <v>4123</v>
      </c>
      <c r="O1104" s="30">
        <v>201.1</v>
      </c>
      <c r="P1104" s="31">
        <v>210.8</v>
      </c>
      <c r="Q1104" s="31">
        <v>163.02688829800999</v>
      </c>
      <c r="R1104" s="34">
        <v>169.70583383869001</v>
      </c>
      <c r="S1104" s="32" t="s">
        <v>2833</v>
      </c>
      <c r="T1104" s="35">
        <v>761215833</v>
      </c>
      <c r="U1104" s="36">
        <v>775109217</v>
      </c>
      <c r="V1104" s="35">
        <v>775446234</v>
      </c>
      <c r="W1104" s="37">
        <f t="shared" si="17"/>
        <v>775.10921699999994</v>
      </c>
    </row>
    <row r="1105" spans="1:23" s="38" customFormat="1" ht="11.25" customHeight="1" x14ac:dyDescent="0.2">
      <c r="A1105" s="27" t="s">
        <v>4843</v>
      </c>
      <c r="B1105" s="47" t="s">
        <v>4112</v>
      </c>
      <c r="C1105" s="29">
        <v>150</v>
      </c>
      <c r="D1105" s="30" t="s">
        <v>41</v>
      </c>
      <c r="E1105" s="30" t="s">
        <v>4727</v>
      </c>
      <c r="F1105" s="30"/>
      <c r="G1105" s="30" t="s">
        <v>256</v>
      </c>
      <c r="H1105" s="30" t="s">
        <v>4185</v>
      </c>
      <c r="I1105" s="32">
        <v>14.2</v>
      </c>
      <c r="J1105" s="31">
        <v>125</v>
      </c>
      <c r="K1105" s="32">
        <v>24.882629107981199</v>
      </c>
      <c r="L1105" s="33" t="s">
        <v>4186</v>
      </c>
      <c r="M1105" s="33" t="s">
        <v>4187</v>
      </c>
      <c r="N1105" s="33" t="s">
        <v>4188</v>
      </c>
      <c r="O1105" s="30">
        <v>61.2</v>
      </c>
      <c r="P1105" s="30">
        <v>90.6</v>
      </c>
      <c r="Q1105" s="31">
        <v>54.731303995876601</v>
      </c>
      <c r="R1105" s="34">
        <v>66.120491026197698</v>
      </c>
      <c r="S1105" s="32">
        <v>77.509678056518794</v>
      </c>
      <c r="T1105" s="35">
        <v>532534002</v>
      </c>
      <c r="U1105" s="36">
        <v>591153308</v>
      </c>
      <c r="V1105" s="35">
        <v>601159382</v>
      </c>
      <c r="W1105" s="37">
        <f t="shared" si="17"/>
        <v>591.15330800000004</v>
      </c>
    </row>
    <row r="1106" spans="1:23" s="38" customFormat="1" ht="11.25" customHeight="1" x14ac:dyDescent="0.2">
      <c r="A1106" s="27" t="s">
        <v>4843</v>
      </c>
      <c r="B1106" s="47" t="s">
        <v>4112</v>
      </c>
      <c r="C1106" s="29">
        <v>150</v>
      </c>
      <c r="D1106" s="30" t="s">
        <v>41</v>
      </c>
      <c r="E1106" s="30" t="s">
        <v>4727</v>
      </c>
      <c r="F1106" s="30"/>
      <c r="G1106" s="30" t="s">
        <v>275</v>
      </c>
      <c r="H1106" s="30" t="s">
        <v>4150</v>
      </c>
      <c r="I1106" s="32">
        <v>24.9</v>
      </c>
      <c r="J1106" s="31">
        <v>149</v>
      </c>
      <c r="K1106" s="32">
        <v>14.190093708166</v>
      </c>
      <c r="L1106" s="33" t="s">
        <v>4126</v>
      </c>
      <c r="M1106" s="33" t="s">
        <v>4189</v>
      </c>
      <c r="N1106" s="33" t="s">
        <v>4190</v>
      </c>
      <c r="O1106" s="30" t="s">
        <v>179</v>
      </c>
      <c r="P1106" s="30">
        <v>141.30000000000001</v>
      </c>
      <c r="Q1106" s="31">
        <v>111.023317317934</v>
      </c>
      <c r="R1106" s="34">
        <v>117.16058345504599</v>
      </c>
      <c r="S1106" s="32">
        <v>123.29784959215699</v>
      </c>
      <c r="T1106" s="35">
        <v>526340640</v>
      </c>
      <c r="U1106" s="36">
        <v>531051191</v>
      </c>
      <c r="V1106" s="35">
        <v>542240185</v>
      </c>
      <c r="W1106" s="37">
        <f t="shared" si="17"/>
        <v>531.05119100000002</v>
      </c>
    </row>
    <row r="1107" spans="1:23" s="38" customFormat="1" ht="11.25" customHeight="1" x14ac:dyDescent="0.2">
      <c r="A1107" s="27" t="s">
        <v>4843</v>
      </c>
      <c r="B1107" s="47" t="s">
        <v>4112</v>
      </c>
      <c r="C1107" s="29">
        <v>150</v>
      </c>
      <c r="D1107" s="30" t="s">
        <v>41</v>
      </c>
      <c r="E1107" s="30" t="s">
        <v>4727</v>
      </c>
      <c r="F1107" s="30"/>
      <c r="G1107" s="30" t="s">
        <v>182</v>
      </c>
      <c r="H1107" s="30">
        <v>6.04</v>
      </c>
      <c r="I1107" s="32">
        <v>22.7</v>
      </c>
      <c r="J1107" s="31">
        <v>76</v>
      </c>
      <c r="K1107" s="32">
        <v>15.565345080763599</v>
      </c>
      <c r="L1107" s="33" t="s">
        <v>4191</v>
      </c>
      <c r="M1107" s="33" t="s">
        <v>4192</v>
      </c>
      <c r="N1107" s="33" t="s">
        <v>4193</v>
      </c>
      <c r="O1107" s="30">
        <v>42.7</v>
      </c>
      <c r="P1107" s="30">
        <v>65.5</v>
      </c>
      <c r="Q1107" s="31">
        <v>41.770621291358601</v>
      </c>
      <c r="R1107" s="34">
        <v>47.564149589660403</v>
      </c>
      <c r="S1107" s="32">
        <v>53.357677887962303</v>
      </c>
      <c r="T1107" s="35">
        <v>272386684</v>
      </c>
      <c r="U1107" s="36">
        <v>406992351</v>
      </c>
      <c r="V1107" s="35">
        <v>456152428</v>
      </c>
      <c r="W1107" s="37">
        <f t="shared" si="17"/>
        <v>406.99235099999999</v>
      </c>
    </row>
    <row r="1108" spans="1:23" s="38" customFormat="1" ht="11.25" customHeight="1" x14ac:dyDescent="0.2">
      <c r="A1108" s="27" t="s">
        <v>4843</v>
      </c>
      <c r="B1108" s="47" t="s">
        <v>4112</v>
      </c>
      <c r="C1108" s="29">
        <v>150</v>
      </c>
      <c r="D1108" s="30" t="s">
        <v>41</v>
      </c>
      <c r="E1108" s="30" t="s">
        <v>4727</v>
      </c>
      <c r="F1108" s="30"/>
      <c r="G1108" s="30" t="s">
        <v>182</v>
      </c>
      <c r="H1108" s="30">
        <v>6.04</v>
      </c>
      <c r="I1108" s="32">
        <v>22.7</v>
      </c>
      <c r="J1108" s="31">
        <v>112</v>
      </c>
      <c r="K1108" s="32">
        <v>15.565345080763599</v>
      </c>
      <c r="L1108" s="33" t="s">
        <v>4194</v>
      </c>
      <c r="M1108" s="33" t="s">
        <v>3240</v>
      </c>
      <c r="N1108" s="33" t="s">
        <v>4195</v>
      </c>
      <c r="O1108" s="30">
        <v>92.6</v>
      </c>
      <c r="P1108" s="30">
        <v>106</v>
      </c>
      <c r="Q1108" s="31">
        <v>70.247069618140401</v>
      </c>
      <c r="R1108" s="34">
        <v>73.879719737475597</v>
      </c>
      <c r="S1108" s="32">
        <v>77.512369856810807</v>
      </c>
      <c r="T1108" s="35">
        <v>512000761</v>
      </c>
      <c r="U1108" s="36">
        <v>525809110</v>
      </c>
      <c r="V1108" s="35">
        <v>537850021</v>
      </c>
      <c r="W1108" s="37">
        <f t="shared" si="17"/>
        <v>525.80911000000003</v>
      </c>
    </row>
    <row r="1109" spans="1:23" s="38" customFormat="1" ht="11.25" customHeight="1" x14ac:dyDescent="0.2">
      <c r="A1109" s="27" t="s">
        <v>4843</v>
      </c>
      <c r="B1109" s="47" t="s">
        <v>4112</v>
      </c>
      <c r="C1109" s="29">
        <v>150</v>
      </c>
      <c r="D1109" s="30" t="s">
        <v>41</v>
      </c>
      <c r="E1109" s="30" t="s">
        <v>4727</v>
      </c>
      <c r="F1109" s="30"/>
      <c r="G1109" s="30" t="s">
        <v>308</v>
      </c>
      <c r="H1109" s="30" t="s">
        <v>4196</v>
      </c>
      <c r="I1109" s="32">
        <v>12.2</v>
      </c>
      <c r="J1109" s="31">
        <v>51</v>
      </c>
      <c r="K1109" s="32">
        <v>28.9617486338798</v>
      </c>
      <c r="L1109" s="33" t="s">
        <v>4197</v>
      </c>
      <c r="M1109" s="33" t="s">
        <v>353</v>
      </c>
      <c r="N1109" s="43" t="s">
        <v>1077</v>
      </c>
      <c r="O1109" s="30">
        <v>16.3</v>
      </c>
      <c r="P1109" s="30">
        <v>48.8</v>
      </c>
      <c r="Q1109" s="31">
        <v>19.3246084526738</v>
      </c>
      <c r="R1109" s="34">
        <v>32.182830769230797</v>
      </c>
      <c r="S1109" s="32">
        <v>45.041053085787802</v>
      </c>
      <c r="T1109" s="35">
        <v>14002208</v>
      </c>
      <c r="U1109" s="36">
        <v>29273902</v>
      </c>
      <c r="V1109" s="35">
        <v>64021951</v>
      </c>
      <c r="W1109" s="37">
        <f t="shared" si="17"/>
        <v>29.273902</v>
      </c>
    </row>
    <row r="1110" spans="1:23" s="38" customFormat="1" ht="11.25" customHeight="1" x14ac:dyDescent="0.2">
      <c r="A1110" s="27" t="s">
        <v>4843</v>
      </c>
      <c r="B1110" s="47" t="s">
        <v>4112</v>
      </c>
      <c r="C1110" s="29">
        <v>150</v>
      </c>
      <c r="D1110" s="30" t="s">
        <v>41</v>
      </c>
      <c r="E1110" s="30" t="s">
        <v>4727</v>
      </c>
      <c r="F1110" s="30"/>
      <c r="G1110" s="30" t="s">
        <v>308</v>
      </c>
      <c r="H1110" s="30" t="s">
        <v>4196</v>
      </c>
      <c r="I1110" s="32">
        <v>12.2</v>
      </c>
      <c r="J1110" s="31">
        <v>112</v>
      </c>
      <c r="K1110" s="32">
        <v>28.9617486338798</v>
      </c>
      <c r="L1110" s="33" t="s">
        <v>4198</v>
      </c>
      <c r="M1110" s="33" t="s">
        <v>4199</v>
      </c>
      <c r="N1110" s="33" t="s">
        <v>1081</v>
      </c>
      <c r="O1110" s="30">
        <v>73.400000000000006</v>
      </c>
      <c r="P1110" s="30">
        <v>77.5</v>
      </c>
      <c r="Q1110" s="31">
        <v>68.872123924623693</v>
      </c>
      <c r="R1110" s="34">
        <v>69.321589299764</v>
      </c>
      <c r="S1110" s="32">
        <v>69.771054674904207</v>
      </c>
      <c r="T1110" s="35">
        <v>439901397</v>
      </c>
      <c r="U1110" s="36">
        <v>446313726</v>
      </c>
      <c r="V1110" s="35">
        <v>449108117</v>
      </c>
      <c r="W1110" s="37">
        <f t="shared" si="17"/>
        <v>446.31372599999997</v>
      </c>
    </row>
    <row r="1111" spans="1:23" s="38" customFormat="1" ht="11.25" customHeight="1" x14ac:dyDescent="0.2">
      <c r="A1111" s="27" t="s">
        <v>4776</v>
      </c>
      <c r="B1111" s="28" t="s">
        <v>3079</v>
      </c>
      <c r="C1111" s="29">
        <v>93</v>
      </c>
      <c r="D1111" s="30" t="s">
        <v>41</v>
      </c>
      <c r="E1111" s="30" t="s">
        <v>4727</v>
      </c>
      <c r="F1111" s="30"/>
      <c r="G1111" s="30" t="s">
        <v>324</v>
      </c>
      <c r="H1111" s="30">
        <v>3.8</v>
      </c>
      <c r="I1111" s="30">
        <v>12.9</v>
      </c>
      <c r="J1111" s="31">
        <v>39.6</v>
      </c>
      <c r="K1111" s="32">
        <v>13.586730015837301</v>
      </c>
      <c r="L1111" s="33" t="s">
        <v>4288</v>
      </c>
      <c r="M1111" s="33" t="s">
        <v>4289</v>
      </c>
      <c r="N1111" s="33" t="s">
        <v>1109</v>
      </c>
      <c r="O1111" s="30">
        <v>34.6</v>
      </c>
      <c r="P1111" s="30">
        <v>38.799999999999997</v>
      </c>
      <c r="Q1111" s="32">
        <v>34.102160319491603</v>
      </c>
      <c r="R1111" s="34">
        <v>39.3684453781513</v>
      </c>
      <c r="S1111" s="32">
        <v>44.634730436810898</v>
      </c>
      <c r="T1111" s="35">
        <v>88740151</v>
      </c>
      <c r="U1111" s="36">
        <v>318401639</v>
      </c>
      <c r="V1111" s="35">
        <v>398680744</v>
      </c>
      <c r="W1111" s="37">
        <f t="shared" si="17"/>
        <v>318.40163899999999</v>
      </c>
    </row>
    <row r="1112" spans="1:23" s="38" customFormat="1" ht="11.25" customHeight="1" x14ac:dyDescent="0.2">
      <c r="A1112" s="27" t="s">
        <v>4776</v>
      </c>
      <c r="B1112" s="28" t="s">
        <v>3079</v>
      </c>
      <c r="C1112" s="29">
        <v>93</v>
      </c>
      <c r="D1112" s="30" t="s">
        <v>41</v>
      </c>
      <c r="E1112" s="30" t="s">
        <v>4727</v>
      </c>
      <c r="F1112" s="30"/>
      <c r="G1112" s="30" t="s">
        <v>324</v>
      </c>
      <c r="H1112" s="30">
        <v>3.9</v>
      </c>
      <c r="I1112" s="30">
        <v>19.100000000000001</v>
      </c>
      <c r="J1112" s="31">
        <v>140.6</v>
      </c>
      <c r="K1112" s="32">
        <v>9.1763778640995302</v>
      </c>
      <c r="L1112" s="33" t="s">
        <v>4294</v>
      </c>
      <c r="M1112" s="33" t="s">
        <v>4295</v>
      </c>
      <c r="N1112" s="33" t="s">
        <v>4296</v>
      </c>
      <c r="O1112" s="30">
        <v>75.099999999999994</v>
      </c>
      <c r="P1112" s="30">
        <v>162.1</v>
      </c>
      <c r="Q1112" s="32">
        <v>117.508915844523</v>
      </c>
      <c r="R1112" s="34">
        <v>123.728694975656</v>
      </c>
      <c r="S1112" s="32">
        <v>129.94847410679</v>
      </c>
      <c r="T1112" s="35">
        <v>657919827</v>
      </c>
      <c r="U1112" s="36">
        <v>660503702</v>
      </c>
      <c r="V1112" s="35">
        <v>679209548</v>
      </c>
      <c r="W1112" s="37">
        <f t="shared" si="17"/>
        <v>660.50370199999998</v>
      </c>
    </row>
    <row r="1113" spans="1:23" s="38" customFormat="1" ht="11.25" customHeight="1" x14ac:dyDescent="0.2">
      <c r="A1113" s="27" t="s">
        <v>4776</v>
      </c>
      <c r="B1113" s="28" t="s">
        <v>3079</v>
      </c>
      <c r="C1113" s="29">
        <v>93</v>
      </c>
      <c r="D1113" s="30" t="s">
        <v>41</v>
      </c>
      <c r="E1113" s="30" t="s">
        <v>4727</v>
      </c>
      <c r="F1113" s="30"/>
      <c r="G1113" s="30" t="s">
        <v>202</v>
      </c>
      <c r="H1113" s="30">
        <v>3.2</v>
      </c>
      <c r="I1113" s="30">
        <v>13.7</v>
      </c>
      <c r="J1113" s="31">
        <v>60.9</v>
      </c>
      <c r="K1113" s="32">
        <v>12.793344321481801</v>
      </c>
      <c r="L1113" s="33" t="s">
        <v>4298</v>
      </c>
      <c r="M1113" s="33" t="s">
        <v>2067</v>
      </c>
      <c r="N1113" s="33" t="s">
        <v>367</v>
      </c>
      <c r="O1113" s="30">
        <v>68.599999999999994</v>
      </c>
      <c r="P1113" s="30">
        <v>104</v>
      </c>
      <c r="Q1113" s="32">
        <v>70.181029696881794</v>
      </c>
      <c r="R1113" s="34">
        <v>73.289895453825494</v>
      </c>
      <c r="S1113" s="32">
        <v>76.398761210769095</v>
      </c>
      <c r="T1113" s="35">
        <v>74254806</v>
      </c>
      <c r="U1113" s="36">
        <v>80072906</v>
      </c>
      <c r="V1113" s="35">
        <v>98633977</v>
      </c>
      <c r="W1113" s="37">
        <f t="shared" si="17"/>
        <v>80.072906000000003</v>
      </c>
    </row>
    <row r="1114" spans="1:23" s="38" customFormat="1" ht="11.25" customHeight="1" x14ac:dyDescent="0.2">
      <c r="A1114" s="27" t="s">
        <v>4776</v>
      </c>
      <c r="B1114" s="28" t="s">
        <v>3079</v>
      </c>
      <c r="C1114" s="29">
        <v>93</v>
      </c>
      <c r="D1114" s="30" t="s">
        <v>41</v>
      </c>
      <c r="E1114" s="30" t="s">
        <v>4727</v>
      </c>
      <c r="F1114" s="30"/>
      <c r="G1114" s="30" t="s">
        <v>217</v>
      </c>
      <c r="H1114" s="30">
        <v>4.8</v>
      </c>
      <c r="I1114" s="30">
        <v>17.3</v>
      </c>
      <c r="J1114" s="31">
        <v>103.3</v>
      </c>
      <c r="K1114" s="32">
        <v>10.1311455031388</v>
      </c>
      <c r="L1114" s="33" t="s">
        <v>4311</v>
      </c>
      <c r="M1114" s="33" t="s">
        <v>3787</v>
      </c>
      <c r="N1114" s="33" t="s">
        <v>842</v>
      </c>
      <c r="O1114" s="30">
        <v>191.9</v>
      </c>
      <c r="P1114" s="30">
        <v>193.6</v>
      </c>
      <c r="Q1114" s="32">
        <v>149.34</v>
      </c>
      <c r="R1114" s="34">
        <v>158.77000000000001</v>
      </c>
      <c r="S1114" s="32">
        <v>166.26</v>
      </c>
      <c r="T1114" s="35">
        <v>765305837</v>
      </c>
      <c r="U1114" s="36">
        <v>779957494</v>
      </c>
      <c r="V1114" s="35">
        <v>789411430</v>
      </c>
      <c r="W1114" s="37">
        <f t="shared" si="17"/>
        <v>779.957494</v>
      </c>
    </row>
    <row r="1115" spans="1:23" s="38" customFormat="1" ht="11.25" customHeight="1" x14ac:dyDescent="0.2">
      <c r="A1115" s="27" t="s">
        <v>4776</v>
      </c>
      <c r="B1115" s="28" t="s">
        <v>3079</v>
      </c>
      <c r="C1115" s="29">
        <v>93</v>
      </c>
      <c r="D1115" s="30" t="s">
        <v>41</v>
      </c>
      <c r="E1115" s="30" t="s">
        <v>4727</v>
      </c>
      <c r="F1115" s="30"/>
      <c r="G1115" s="30" t="s">
        <v>241</v>
      </c>
      <c r="H1115" s="30">
        <v>5.7</v>
      </c>
      <c r="I1115" s="30">
        <v>15.3</v>
      </c>
      <c r="J1115" s="31">
        <v>7.8</v>
      </c>
      <c r="K1115" s="32">
        <v>11.455478248647101</v>
      </c>
      <c r="L1115" s="33" t="s">
        <v>4321</v>
      </c>
      <c r="M1115" s="33" t="s">
        <v>242</v>
      </c>
      <c r="N1115" s="33" t="s">
        <v>4322</v>
      </c>
      <c r="O1115" s="30">
        <v>4.2</v>
      </c>
      <c r="P1115" s="30">
        <v>12.5</v>
      </c>
      <c r="Q1115" s="29" t="s">
        <v>2999</v>
      </c>
      <c r="R1115" s="34">
        <v>8.1634073134643792</v>
      </c>
      <c r="S1115" s="32">
        <v>19.628934227241899</v>
      </c>
      <c r="T1115" s="35">
        <v>5604</v>
      </c>
      <c r="U1115" s="36">
        <v>6585176</v>
      </c>
      <c r="V1115" s="35">
        <v>15077012</v>
      </c>
      <c r="W1115" s="37">
        <f t="shared" si="17"/>
        <v>6.5851759999999997</v>
      </c>
    </row>
    <row r="1116" spans="1:23" s="38" customFormat="1" ht="11.25" customHeight="1" x14ac:dyDescent="0.2">
      <c r="A1116" s="27" t="s">
        <v>4776</v>
      </c>
      <c r="B1116" s="28" t="s">
        <v>3079</v>
      </c>
      <c r="C1116" s="29">
        <v>93</v>
      </c>
      <c r="D1116" s="30" t="s">
        <v>41</v>
      </c>
      <c r="E1116" s="30" t="s">
        <v>4727</v>
      </c>
      <c r="F1116" s="30"/>
      <c r="G1116" s="30" t="s">
        <v>241</v>
      </c>
      <c r="H1116" s="30">
        <v>3.6</v>
      </c>
      <c r="I1116" s="30">
        <v>11.9</v>
      </c>
      <c r="J1116" s="31">
        <v>179.4</v>
      </c>
      <c r="K1116" s="32">
        <v>14.728472033974899</v>
      </c>
      <c r="L1116" s="33" t="s">
        <v>4338</v>
      </c>
      <c r="M1116" s="33" t="s">
        <v>4335</v>
      </c>
      <c r="N1116" s="33" t="s">
        <v>4339</v>
      </c>
      <c r="O1116" s="30">
        <v>209.1</v>
      </c>
      <c r="P1116" s="30">
        <v>210.64347826087001</v>
      </c>
      <c r="Q1116" s="30">
        <v>175.68</v>
      </c>
      <c r="R1116" s="34">
        <v>176.42</v>
      </c>
      <c r="S1116" s="32">
        <v>176.79</v>
      </c>
      <c r="T1116" s="35">
        <v>830045284</v>
      </c>
      <c r="U1116" s="36">
        <v>835440094</v>
      </c>
      <c r="V1116" s="35">
        <v>835558190</v>
      </c>
      <c r="W1116" s="37">
        <f t="shared" si="17"/>
        <v>835.44009400000004</v>
      </c>
    </row>
    <row r="1117" spans="1:23" s="38" customFormat="1" ht="11.25" customHeight="1" x14ac:dyDescent="0.2">
      <c r="A1117" s="27" t="s">
        <v>4776</v>
      </c>
      <c r="B1117" s="28" t="s">
        <v>3079</v>
      </c>
      <c r="C1117" s="29">
        <v>93</v>
      </c>
      <c r="D1117" s="30" t="s">
        <v>41</v>
      </c>
      <c r="E1117" s="30" t="s">
        <v>4727</v>
      </c>
      <c r="F1117" s="30"/>
      <c r="G1117" s="30" t="s">
        <v>275</v>
      </c>
      <c r="H1117" s="30">
        <v>4</v>
      </c>
      <c r="I1117" s="30">
        <v>17.5</v>
      </c>
      <c r="J1117" s="31">
        <v>9</v>
      </c>
      <c r="K1117" s="32">
        <v>10.0153609831029</v>
      </c>
      <c r="L1117" s="33" t="s">
        <v>4368</v>
      </c>
      <c r="M1117" s="33" t="s">
        <v>4018</v>
      </c>
      <c r="N1117" s="33" t="s">
        <v>4062</v>
      </c>
      <c r="O1117" s="30">
        <v>0</v>
      </c>
      <c r="P1117" s="30">
        <v>46.9</v>
      </c>
      <c r="Q1117" s="32">
        <v>3.2956053841142299</v>
      </c>
      <c r="R1117" s="34">
        <v>7.4293774319066097</v>
      </c>
      <c r="S1117" s="32">
        <v>11.563149479699</v>
      </c>
      <c r="T1117" s="35">
        <v>1740</v>
      </c>
      <c r="U1117" s="36">
        <v>4157066</v>
      </c>
      <c r="V1117" s="35">
        <v>7960022</v>
      </c>
      <c r="W1117" s="37">
        <f t="shared" si="17"/>
        <v>4.1570660000000004</v>
      </c>
    </row>
    <row r="1118" spans="1:23" s="38" customFormat="1" ht="11.25" customHeight="1" x14ac:dyDescent="0.2">
      <c r="A1118" s="27" t="s">
        <v>4776</v>
      </c>
      <c r="B1118" s="28" t="s">
        <v>3079</v>
      </c>
      <c r="C1118" s="29">
        <v>93</v>
      </c>
      <c r="D1118" s="30" t="s">
        <v>41</v>
      </c>
      <c r="E1118" s="30" t="s">
        <v>4727</v>
      </c>
      <c r="F1118" s="30"/>
      <c r="G1118" s="30" t="s">
        <v>275</v>
      </c>
      <c r="H1118" s="30">
        <v>4.2</v>
      </c>
      <c r="I1118" s="30">
        <v>15.2</v>
      </c>
      <c r="J1118" s="31">
        <v>32</v>
      </c>
      <c r="K1118" s="32">
        <v>11.530843237125101</v>
      </c>
      <c r="L1118" s="33" t="s">
        <v>4369</v>
      </c>
      <c r="M1118" s="33" t="s">
        <v>4018</v>
      </c>
      <c r="N1118" s="33" t="s">
        <v>4062</v>
      </c>
      <c r="O1118" s="30">
        <v>0</v>
      </c>
      <c r="P1118" s="30">
        <v>46.9</v>
      </c>
      <c r="Q1118" s="32">
        <v>21.6562871736263</v>
      </c>
      <c r="R1118" s="34">
        <v>26.4155642023346</v>
      </c>
      <c r="S1118" s="32">
        <v>31.174841231043001</v>
      </c>
      <c r="T1118" s="35">
        <v>20390689</v>
      </c>
      <c r="U1118" s="36">
        <v>30258695</v>
      </c>
      <c r="V1118" s="35">
        <v>39731009</v>
      </c>
      <c r="W1118" s="37">
        <f t="shared" si="17"/>
        <v>30.258694999999999</v>
      </c>
    </row>
    <row r="1119" spans="1:23" s="38" customFormat="1" ht="11.25" customHeight="1" x14ac:dyDescent="0.2">
      <c r="A1119" s="27" t="s">
        <v>4776</v>
      </c>
      <c r="B1119" s="28" t="s">
        <v>3079</v>
      </c>
      <c r="C1119" s="29">
        <v>93</v>
      </c>
      <c r="D1119" s="30" t="s">
        <v>41</v>
      </c>
      <c r="E1119" s="30" t="s">
        <v>4727</v>
      </c>
      <c r="F1119" s="30"/>
      <c r="G1119" s="30" t="s">
        <v>182</v>
      </c>
      <c r="H1119" s="30">
        <v>2.9</v>
      </c>
      <c r="I1119" s="30">
        <v>14.8</v>
      </c>
      <c r="J1119" s="31">
        <v>75.8</v>
      </c>
      <c r="K1119" s="32">
        <v>11.842487648939301</v>
      </c>
      <c r="L1119" s="33" t="s">
        <v>4381</v>
      </c>
      <c r="M1119" s="33" t="s">
        <v>4382</v>
      </c>
      <c r="N1119" s="33" t="s">
        <v>4383</v>
      </c>
      <c r="O1119" s="30">
        <v>93.3</v>
      </c>
      <c r="P1119" s="30">
        <v>123.3</v>
      </c>
      <c r="Q1119" s="32">
        <v>68.526216613089105</v>
      </c>
      <c r="R1119" s="34">
        <v>72.777221463961993</v>
      </c>
      <c r="S1119" s="32">
        <v>77.028226314834797</v>
      </c>
      <c r="T1119" s="35">
        <v>509551141</v>
      </c>
      <c r="U1119" s="36">
        <v>522184462</v>
      </c>
      <c r="V1119" s="35">
        <v>537850021</v>
      </c>
      <c r="W1119" s="37">
        <f t="shared" si="17"/>
        <v>522.18446200000005</v>
      </c>
    </row>
    <row r="1120" spans="1:23" s="38" customFormat="1" ht="11.25" customHeight="1" x14ac:dyDescent="0.2">
      <c r="A1120" s="27" t="s">
        <v>4776</v>
      </c>
      <c r="B1120" s="28" t="s">
        <v>3079</v>
      </c>
      <c r="C1120" s="29">
        <v>93</v>
      </c>
      <c r="D1120" s="30" t="s">
        <v>41</v>
      </c>
      <c r="E1120" s="30" t="s">
        <v>4727</v>
      </c>
      <c r="F1120" s="30"/>
      <c r="G1120" s="30" t="s">
        <v>308</v>
      </c>
      <c r="H1120" s="30">
        <v>4.4000000000000004</v>
      </c>
      <c r="I1120" s="30">
        <v>15</v>
      </c>
      <c r="J1120" s="31">
        <v>59.8</v>
      </c>
      <c r="K1120" s="32">
        <v>11.6845878136201</v>
      </c>
      <c r="L1120" s="33" t="s">
        <v>4391</v>
      </c>
      <c r="M1120" s="33" t="s">
        <v>4392</v>
      </c>
      <c r="N1120" s="33" t="s">
        <v>4393</v>
      </c>
      <c r="O1120" s="30">
        <v>72.3</v>
      </c>
      <c r="P1120" s="30">
        <v>89.5</v>
      </c>
      <c r="Q1120" s="32">
        <v>64.013846282855894</v>
      </c>
      <c r="R1120" s="34">
        <v>68.612790697674399</v>
      </c>
      <c r="S1120" s="32">
        <v>73.211735112493002</v>
      </c>
      <c r="T1120" s="35">
        <v>152609610</v>
      </c>
      <c r="U1120" s="36">
        <v>439645694</v>
      </c>
      <c r="V1120" s="35">
        <v>455751843</v>
      </c>
      <c r="W1120" s="37">
        <f t="shared" si="17"/>
        <v>439.64569399999999</v>
      </c>
    </row>
    <row r="1121" spans="1:23" s="38" customFormat="1" ht="11.25" customHeight="1" x14ac:dyDescent="0.2">
      <c r="A1121" s="27" t="s">
        <v>4776</v>
      </c>
      <c r="B1121" s="28" t="s">
        <v>3079</v>
      </c>
      <c r="C1121" s="29">
        <v>93</v>
      </c>
      <c r="D1121" s="30" t="s">
        <v>41</v>
      </c>
      <c r="E1121" s="30" t="s">
        <v>4727</v>
      </c>
      <c r="F1121" s="30"/>
      <c r="G1121" s="30" t="s">
        <v>308</v>
      </c>
      <c r="H1121" s="30">
        <v>4.2</v>
      </c>
      <c r="I1121" s="30">
        <v>15.9</v>
      </c>
      <c r="J1121" s="31">
        <v>64.900000000000006</v>
      </c>
      <c r="K1121" s="32">
        <v>11.023196050585</v>
      </c>
      <c r="L1121" s="33" t="s">
        <v>4394</v>
      </c>
      <c r="M1121" s="33" t="s">
        <v>4395</v>
      </c>
      <c r="N1121" s="33" t="s">
        <v>4393</v>
      </c>
      <c r="O1121" s="30">
        <v>74</v>
      </c>
      <c r="P1121" s="30">
        <v>89.5</v>
      </c>
      <c r="Q1121" s="32">
        <v>66.933139556977906</v>
      </c>
      <c r="R1121" s="34">
        <v>71.710983870967794</v>
      </c>
      <c r="S1121" s="32">
        <v>76.488828184957598</v>
      </c>
      <c r="T1121" s="35">
        <v>204758239</v>
      </c>
      <c r="U1121" s="36">
        <v>454480249</v>
      </c>
      <c r="V1121" s="35">
        <v>525347563</v>
      </c>
      <c r="W1121" s="37">
        <f t="shared" si="17"/>
        <v>454.48024900000001</v>
      </c>
    </row>
    <row r="1122" spans="1:23" s="38" customFormat="1" ht="11.25" customHeight="1" x14ac:dyDescent="0.2">
      <c r="A1122" s="27" t="s">
        <v>4776</v>
      </c>
      <c r="B1122" s="28" t="s">
        <v>3079</v>
      </c>
      <c r="C1122" s="29">
        <v>93</v>
      </c>
      <c r="D1122" s="30" t="s">
        <v>41</v>
      </c>
      <c r="E1122" s="30" t="s">
        <v>4727</v>
      </c>
      <c r="F1122" s="30"/>
      <c r="G1122" s="30" t="s">
        <v>308</v>
      </c>
      <c r="H1122" s="30">
        <v>3.1</v>
      </c>
      <c r="I1122" s="30">
        <v>11.7</v>
      </c>
      <c r="J1122" s="31">
        <v>97.4</v>
      </c>
      <c r="K1122" s="32">
        <v>14.9802407866924</v>
      </c>
      <c r="L1122" s="33" t="s">
        <v>4400</v>
      </c>
      <c r="M1122" s="33" t="s">
        <v>4399</v>
      </c>
      <c r="N1122" s="33" t="s">
        <v>4397</v>
      </c>
      <c r="O1122" s="30">
        <v>71.599999999999994</v>
      </c>
      <c r="P1122" s="30">
        <v>116.8</v>
      </c>
      <c r="Q1122" s="32">
        <v>93.998300091182699</v>
      </c>
      <c r="R1122" s="34">
        <v>96.123769051130793</v>
      </c>
      <c r="S1122" s="32">
        <v>98.249238011078901</v>
      </c>
      <c r="T1122" s="35">
        <v>630348896</v>
      </c>
      <c r="U1122" s="36">
        <v>635079434</v>
      </c>
      <c r="V1122" s="35">
        <v>636619393</v>
      </c>
      <c r="W1122" s="37">
        <f t="shared" si="17"/>
        <v>635.07943399999999</v>
      </c>
    </row>
    <row r="1123" spans="1:23" s="38" customFormat="1" ht="11.25" customHeight="1" x14ac:dyDescent="0.2">
      <c r="A1123" s="27" t="s">
        <v>4776</v>
      </c>
      <c r="B1123" s="28" t="s">
        <v>3079</v>
      </c>
      <c r="C1123" s="29">
        <v>93</v>
      </c>
      <c r="D1123" s="30" t="s">
        <v>41</v>
      </c>
      <c r="E1123" s="30" t="s">
        <v>4727</v>
      </c>
      <c r="F1123" s="30"/>
      <c r="G1123" s="30" t="s">
        <v>438</v>
      </c>
      <c r="H1123" s="30">
        <v>3</v>
      </c>
      <c r="I1123" s="30">
        <v>11.6</v>
      </c>
      <c r="J1123" s="31">
        <v>14.9</v>
      </c>
      <c r="K1123" s="32">
        <v>15.1093807934742</v>
      </c>
      <c r="L1123" s="33" t="s">
        <v>4410</v>
      </c>
      <c r="M1123" s="33" t="s">
        <v>3466</v>
      </c>
      <c r="N1123" s="33" t="s">
        <v>2448</v>
      </c>
      <c r="O1123" s="30">
        <v>8.3000000000000007</v>
      </c>
      <c r="P1123" s="30">
        <v>20.7</v>
      </c>
      <c r="Q1123" s="32">
        <v>1.4020893639832199</v>
      </c>
      <c r="R1123" s="34">
        <v>23.117947214076199</v>
      </c>
      <c r="S1123" s="32">
        <v>44.833805064169297</v>
      </c>
      <c r="T1123" s="35">
        <v>856388</v>
      </c>
      <c r="U1123" s="36">
        <v>6861465</v>
      </c>
      <c r="V1123" s="35">
        <v>45454444</v>
      </c>
      <c r="W1123" s="37">
        <f t="shared" si="17"/>
        <v>6.8614649999999999</v>
      </c>
    </row>
    <row r="1124" spans="1:23" s="38" customFormat="1" ht="11.25" customHeight="1" x14ac:dyDescent="0.2">
      <c r="A1124" s="27" t="s">
        <v>4776</v>
      </c>
      <c r="B1124" s="28" t="s">
        <v>3079</v>
      </c>
      <c r="C1124" s="29">
        <v>93</v>
      </c>
      <c r="D1124" s="30" t="s">
        <v>41</v>
      </c>
      <c r="E1124" s="30" t="s">
        <v>4727</v>
      </c>
      <c r="F1124" s="30"/>
      <c r="G1124" s="30" t="s">
        <v>438</v>
      </c>
      <c r="H1124" s="30">
        <v>3</v>
      </c>
      <c r="I1124" s="30">
        <v>12</v>
      </c>
      <c r="J1124" s="31">
        <v>74.3</v>
      </c>
      <c r="K1124" s="32">
        <v>14.605734767025099</v>
      </c>
      <c r="L1124" s="33" t="s">
        <v>4411</v>
      </c>
      <c r="M1124" s="33" t="s">
        <v>3025</v>
      </c>
      <c r="N1124" s="33" t="s">
        <v>4412</v>
      </c>
      <c r="O1124" s="30">
        <v>85.9</v>
      </c>
      <c r="P1124" s="30">
        <v>112.5</v>
      </c>
      <c r="Q1124" s="32">
        <v>73.923466904076705</v>
      </c>
      <c r="R1124" s="34">
        <v>76.621554251319793</v>
      </c>
      <c r="S1124" s="32">
        <v>79.319641598562896</v>
      </c>
      <c r="T1124" s="35">
        <v>411627186</v>
      </c>
      <c r="U1124" s="36">
        <v>464111425</v>
      </c>
      <c r="V1124" s="35">
        <v>496126441</v>
      </c>
      <c r="W1124" s="37">
        <f t="shared" si="17"/>
        <v>464.111425</v>
      </c>
    </row>
    <row r="1125" spans="1:23" s="38" customFormat="1" ht="11.25" customHeight="1" x14ac:dyDescent="0.2">
      <c r="A1125" s="27" t="s">
        <v>4776</v>
      </c>
      <c r="B1125" s="28" t="s">
        <v>3079</v>
      </c>
      <c r="C1125" s="29">
        <v>93</v>
      </c>
      <c r="D1125" s="30" t="s">
        <v>41</v>
      </c>
      <c r="E1125" s="30" t="s">
        <v>4727</v>
      </c>
      <c r="F1125" s="30"/>
      <c r="G1125" s="30" t="s">
        <v>438</v>
      </c>
      <c r="H1125" s="30">
        <v>4.0999999999999996</v>
      </c>
      <c r="I1125" s="30">
        <v>39.700000000000003</v>
      </c>
      <c r="J1125" s="31">
        <v>140.5</v>
      </c>
      <c r="K1125" s="32">
        <v>4.4148316676146404</v>
      </c>
      <c r="L1125" s="33" t="s">
        <v>4415</v>
      </c>
      <c r="M1125" s="33" t="s">
        <v>4414</v>
      </c>
      <c r="N1125" s="33" t="s">
        <v>4269</v>
      </c>
      <c r="O1125" s="30">
        <v>122.1</v>
      </c>
      <c r="P1125" s="30">
        <v>160.25</v>
      </c>
      <c r="Q1125" s="32">
        <v>109.012474684716</v>
      </c>
      <c r="R1125" s="34">
        <v>110.865587064995</v>
      </c>
      <c r="S1125" s="32">
        <v>112.718699445274</v>
      </c>
      <c r="T1125" s="35">
        <v>632891439</v>
      </c>
      <c r="U1125" s="36">
        <v>637284159</v>
      </c>
      <c r="V1125" s="35">
        <v>641284813</v>
      </c>
      <c r="W1125" s="37">
        <f t="shared" si="17"/>
        <v>637.28415900000005</v>
      </c>
    </row>
    <row r="1126" spans="1:23" s="38" customFormat="1" ht="11.25" customHeight="1" x14ac:dyDescent="0.2">
      <c r="A1126" s="27" t="s">
        <v>4781</v>
      </c>
      <c r="B1126" s="47" t="s">
        <v>4531</v>
      </c>
      <c r="C1126" s="29">
        <v>144</v>
      </c>
      <c r="D1126" s="30" t="s">
        <v>41</v>
      </c>
      <c r="E1126" s="30" t="s">
        <v>4727</v>
      </c>
      <c r="F1126" s="30"/>
      <c r="G1126" s="30" t="s">
        <v>182</v>
      </c>
      <c r="H1126" s="30">
        <v>4.49</v>
      </c>
      <c r="I1126" s="32">
        <v>7.57</v>
      </c>
      <c r="J1126" s="31">
        <v>12.9</v>
      </c>
      <c r="K1126" s="32">
        <v>48.620284749743099</v>
      </c>
      <c r="L1126" s="48" t="s">
        <v>4550</v>
      </c>
      <c r="M1126" s="33" t="s">
        <v>3679</v>
      </c>
      <c r="N1126" s="33" t="s">
        <v>4551</v>
      </c>
      <c r="O1126" s="30">
        <v>39.200000000000003</v>
      </c>
      <c r="P1126" s="30">
        <v>70.900000000000006</v>
      </c>
      <c r="Q1126" s="31">
        <v>38.566246056782298</v>
      </c>
      <c r="R1126" s="34">
        <v>50.5553421847412</v>
      </c>
      <c r="S1126" s="32">
        <v>56.917268728229203</v>
      </c>
      <c r="T1126" s="35">
        <v>68504586</v>
      </c>
      <c r="U1126" s="36">
        <v>426694962</v>
      </c>
      <c r="V1126" s="35">
        <v>467639351</v>
      </c>
      <c r="W1126" s="37">
        <f t="shared" si="17"/>
        <v>426.69496199999998</v>
      </c>
    </row>
    <row r="1127" spans="1:23" s="38" customFormat="1" ht="11.25" customHeight="1" x14ac:dyDescent="0.2">
      <c r="A1127" s="27" t="s">
        <v>4781</v>
      </c>
      <c r="B1127" s="47" t="s">
        <v>4531</v>
      </c>
      <c r="C1127" s="29">
        <v>144</v>
      </c>
      <c r="D1127" s="30" t="s">
        <v>41</v>
      </c>
      <c r="E1127" s="30" t="s">
        <v>4727</v>
      </c>
      <c r="F1127" s="30"/>
      <c r="G1127" s="30" t="s">
        <v>182</v>
      </c>
      <c r="H1127" s="30">
        <v>4.5199999999999996</v>
      </c>
      <c r="I1127" s="32">
        <v>6.03</v>
      </c>
      <c r="J1127" s="31">
        <v>25.9</v>
      </c>
      <c r="K1127" s="32">
        <v>61.037405564768697</v>
      </c>
      <c r="L1127" s="48" t="s">
        <v>2384</v>
      </c>
      <c r="M1127" s="33" t="s">
        <v>3679</v>
      </c>
      <c r="N1127" s="33" t="s">
        <v>4552</v>
      </c>
      <c r="O1127" s="30">
        <v>39.200000000000003</v>
      </c>
      <c r="P1127" s="30">
        <v>85.4</v>
      </c>
      <c r="Q1127" s="31">
        <v>38.559480519480502</v>
      </c>
      <c r="R1127" s="34">
        <v>53.332436808402001</v>
      </c>
      <c r="S1127" s="32">
        <v>65.869652777617901</v>
      </c>
      <c r="T1127" s="35">
        <v>68504586</v>
      </c>
      <c r="U1127" s="36">
        <v>436484195</v>
      </c>
      <c r="V1127" s="35">
        <v>497044688</v>
      </c>
      <c r="W1127" s="37">
        <f t="shared" si="17"/>
        <v>436.484195</v>
      </c>
    </row>
    <row r="1128" spans="1:23" s="38" customFormat="1" ht="11.25" customHeight="1" x14ac:dyDescent="0.2">
      <c r="A1128" s="27" t="s">
        <v>4838</v>
      </c>
      <c r="B1128" s="63" t="s">
        <v>2951</v>
      </c>
      <c r="C1128" s="29">
        <v>150</v>
      </c>
      <c r="D1128" s="42" t="s">
        <v>41</v>
      </c>
      <c r="E1128" s="30" t="s">
        <v>4727</v>
      </c>
      <c r="F1128" s="42"/>
      <c r="G1128" s="30" t="s">
        <v>202</v>
      </c>
      <c r="H1128" s="32">
        <v>11.1</v>
      </c>
      <c r="I1128" s="32">
        <v>9.4</v>
      </c>
      <c r="J1128" s="31">
        <v>128.19999999999999</v>
      </c>
      <c r="K1128" s="32">
        <v>11.560283687943301</v>
      </c>
      <c r="L1128" s="33" t="s">
        <v>4569</v>
      </c>
      <c r="M1128" s="33" t="s">
        <v>4570</v>
      </c>
      <c r="N1128" s="33" t="s">
        <v>4571</v>
      </c>
      <c r="O1128" s="30">
        <v>137.1</v>
      </c>
      <c r="P1128" s="30">
        <v>144</v>
      </c>
      <c r="Q1128" s="31">
        <v>109.223084713034</v>
      </c>
      <c r="R1128" s="34">
        <v>110.641832638759</v>
      </c>
      <c r="S1128" s="32">
        <v>112.06058056448499</v>
      </c>
      <c r="T1128" s="35">
        <v>667037490</v>
      </c>
      <c r="U1128" s="36">
        <v>672333929</v>
      </c>
      <c r="V1128" s="35">
        <v>672927565</v>
      </c>
      <c r="W1128" s="37">
        <f t="shared" si="17"/>
        <v>672.33392900000001</v>
      </c>
    </row>
    <row r="1129" spans="1:23" s="38" customFormat="1" ht="11.25" customHeight="1" x14ac:dyDescent="0.2">
      <c r="A1129" s="27" t="s">
        <v>4838</v>
      </c>
      <c r="B1129" s="63" t="s">
        <v>2951</v>
      </c>
      <c r="C1129" s="29">
        <v>150</v>
      </c>
      <c r="D1129" s="42" t="s">
        <v>41</v>
      </c>
      <c r="E1129" s="30" t="s">
        <v>4727</v>
      </c>
      <c r="F1129" s="42"/>
      <c r="G1129" s="30" t="s">
        <v>232</v>
      </c>
      <c r="H1129" s="32">
        <v>6.1</v>
      </c>
      <c r="I1129" s="32">
        <v>6</v>
      </c>
      <c r="J1129" s="31">
        <v>102.9</v>
      </c>
      <c r="K1129" s="32">
        <v>18.1111111111111</v>
      </c>
      <c r="L1129" s="33" t="s">
        <v>4578</v>
      </c>
      <c r="M1129" s="33" t="s">
        <v>1369</v>
      </c>
      <c r="N1129" s="33" t="s">
        <v>4579</v>
      </c>
      <c r="O1129" s="30">
        <v>155.5</v>
      </c>
      <c r="P1129" s="30">
        <v>179.7</v>
      </c>
      <c r="Q1129" s="31">
        <v>127.505184719811</v>
      </c>
      <c r="R1129" s="34">
        <v>135.97602010414801</v>
      </c>
      <c r="S1129" s="32">
        <v>144.446855488484</v>
      </c>
      <c r="T1129" s="35">
        <v>707740038</v>
      </c>
      <c r="U1129" s="36">
        <v>725445269</v>
      </c>
      <c r="V1129" s="35">
        <v>738412546</v>
      </c>
      <c r="W1129" s="37">
        <f t="shared" si="17"/>
        <v>725.44526900000005</v>
      </c>
    </row>
    <row r="1130" spans="1:23" s="38" customFormat="1" ht="11.25" customHeight="1" x14ac:dyDescent="0.2">
      <c r="A1130" s="27" t="s">
        <v>4838</v>
      </c>
      <c r="B1130" s="63" t="s">
        <v>2951</v>
      </c>
      <c r="C1130" s="29">
        <v>150</v>
      </c>
      <c r="D1130" s="42" t="s">
        <v>41</v>
      </c>
      <c r="E1130" s="30" t="s">
        <v>4727</v>
      </c>
      <c r="F1130" s="42"/>
      <c r="G1130" s="30" t="s">
        <v>256</v>
      </c>
      <c r="H1130" s="32">
        <v>11.4</v>
      </c>
      <c r="I1130" s="32">
        <v>7.9</v>
      </c>
      <c r="J1130" s="31">
        <v>37.4</v>
      </c>
      <c r="K1130" s="32">
        <v>13.7552742616034</v>
      </c>
      <c r="L1130" s="33" t="s">
        <v>4593</v>
      </c>
      <c r="M1130" s="33" t="s">
        <v>4594</v>
      </c>
      <c r="N1130" s="43" t="s">
        <v>2324</v>
      </c>
      <c r="O1130" s="30">
        <v>73</v>
      </c>
      <c r="P1130" s="30">
        <v>86</v>
      </c>
      <c r="Q1130" s="31">
        <v>60.761886129712501</v>
      </c>
      <c r="R1130" s="34">
        <v>65.83978291647</v>
      </c>
      <c r="S1130" s="32">
        <v>70.917679703227606</v>
      </c>
      <c r="T1130" s="35">
        <v>578064978</v>
      </c>
      <c r="U1130" s="36">
        <v>591153308</v>
      </c>
      <c r="V1130" s="35">
        <v>599546874</v>
      </c>
      <c r="W1130" s="37">
        <f t="shared" si="17"/>
        <v>591.15330800000004</v>
      </c>
    </row>
    <row r="1131" spans="1:23" s="38" customFormat="1" ht="11.25" customHeight="1" x14ac:dyDescent="0.2">
      <c r="A1131" s="27" t="s">
        <v>4838</v>
      </c>
      <c r="B1131" s="63" t="s">
        <v>2951</v>
      </c>
      <c r="C1131" s="29">
        <v>150</v>
      </c>
      <c r="D1131" s="42" t="s">
        <v>41</v>
      </c>
      <c r="E1131" s="30" t="s">
        <v>4727</v>
      </c>
      <c r="F1131" s="42"/>
      <c r="G1131" s="30" t="s">
        <v>275</v>
      </c>
      <c r="H1131" s="32">
        <v>16.7</v>
      </c>
      <c r="I1131" s="32">
        <v>15.4</v>
      </c>
      <c r="J1131" s="31">
        <v>78.900000000000006</v>
      </c>
      <c r="K1131" s="32">
        <v>7.05627705627706</v>
      </c>
      <c r="L1131" s="33" t="s">
        <v>4613</v>
      </c>
      <c r="M1131" s="33" t="s">
        <v>4614</v>
      </c>
      <c r="N1131" s="33" t="s">
        <v>631</v>
      </c>
      <c r="O1131" s="30">
        <v>106.6</v>
      </c>
      <c r="P1131" s="30">
        <v>118.1</v>
      </c>
      <c r="Q1131" s="31">
        <v>86.425283926696395</v>
      </c>
      <c r="R1131" s="34">
        <v>89.794107261090303</v>
      </c>
      <c r="S1131" s="32">
        <v>93.162930595484099</v>
      </c>
      <c r="T1131" s="35">
        <v>475519306</v>
      </c>
      <c r="U1131" s="36">
        <v>498825891</v>
      </c>
      <c r="V1131" s="35">
        <v>508489685</v>
      </c>
      <c r="W1131" s="37">
        <f t="shared" si="17"/>
        <v>498.82589100000001</v>
      </c>
    </row>
    <row r="1132" spans="1:23" s="38" customFormat="1" ht="11.25" customHeight="1" x14ac:dyDescent="0.2">
      <c r="A1132" s="27" t="s">
        <v>4838</v>
      </c>
      <c r="B1132" s="63" t="s">
        <v>2951</v>
      </c>
      <c r="C1132" s="29">
        <v>150</v>
      </c>
      <c r="D1132" s="42" t="s">
        <v>41</v>
      </c>
      <c r="E1132" s="30" t="s">
        <v>4727</v>
      </c>
      <c r="F1132" s="42"/>
      <c r="G1132" s="30" t="s">
        <v>308</v>
      </c>
      <c r="H1132" s="32">
        <v>12.7</v>
      </c>
      <c r="I1132" s="32">
        <v>12.5</v>
      </c>
      <c r="J1132" s="31">
        <v>95.7</v>
      </c>
      <c r="K1132" s="32">
        <v>8.6933333333333298</v>
      </c>
      <c r="L1132" s="33" t="s">
        <v>4615</v>
      </c>
      <c r="M1132" s="33" t="s">
        <v>3704</v>
      </c>
      <c r="N1132" s="33" t="s">
        <v>4616</v>
      </c>
      <c r="O1132" s="30">
        <v>76.2</v>
      </c>
      <c r="P1132" s="30">
        <v>92.9</v>
      </c>
      <c r="Q1132" s="31">
        <v>71.521783460106803</v>
      </c>
      <c r="R1132" s="34">
        <v>77.017196957436497</v>
      </c>
      <c r="S1132" s="32">
        <v>82.512610454766204</v>
      </c>
      <c r="T1132" s="35">
        <v>453208656</v>
      </c>
      <c r="U1132" s="36">
        <v>517359331</v>
      </c>
      <c r="V1132" s="35">
        <v>554734719</v>
      </c>
      <c r="W1132" s="37">
        <f t="shared" si="17"/>
        <v>517.359331</v>
      </c>
    </row>
    <row r="1133" spans="1:23" s="38" customFormat="1" ht="11.25" customHeight="1" x14ac:dyDescent="0.2">
      <c r="A1133" s="27" t="s">
        <v>4782</v>
      </c>
      <c r="B1133" s="28" t="s">
        <v>4680</v>
      </c>
      <c r="C1133" s="29">
        <v>113</v>
      </c>
      <c r="D1133" s="30" t="s">
        <v>41</v>
      </c>
      <c r="E1133" s="30" t="s">
        <v>4727</v>
      </c>
      <c r="F1133" s="30"/>
      <c r="G1133" s="30" t="s">
        <v>267</v>
      </c>
      <c r="H1133" s="30">
        <v>3.8</v>
      </c>
      <c r="I1133" s="30">
        <v>14.58</v>
      </c>
      <c r="J1133" s="31">
        <v>0.45</v>
      </c>
      <c r="K1133" s="32">
        <v>5.4</v>
      </c>
      <c r="L1133" s="33" t="s">
        <v>4683</v>
      </c>
      <c r="M1133" s="33" t="s">
        <v>4684</v>
      </c>
      <c r="N1133" s="33" t="s">
        <v>4685</v>
      </c>
      <c r="O1133" s="30">
        <v>0</v>
      </c>
      <c r="P1133" s="30">
        <v>21.6</v>
      </c>
      <c r="Q1133" s="31">
        <v>0</v>
      </c>
      <c r="R1133" s="34">
        <v>12.704516249999999</v>
      </c>
      <c r="S1133" s="32">
        <v>22.466038338390501</v>
      </c>
      <c r="T1133" s="35">
        <v>6429</v>
      </c>
      <c r="U1133" s="36">
        <v>11519777</v>
      </c>
      <c r="V1133" s="35">
        <v>20184122</v>
      </c>
      <c r="W1133" s="37">
        <f t="shared" si="17"/>
        <v>11.519776999999999</v>
      </c>
    </row>
    <row r="1134" spans="1:23" s="38" customFormat="1" ht="11.25" customHeight="1" x14ac:dyDescent="0.2">
      <c r="A1134" s="27" t="s">
        <v>4867</v>
      </c>
      <c r="B1134" s="47" t="s">
        <v>3115</v>
      </c>
      <c r="C1134" s="29">
        <v>114</v>
      </c>
      <c r="D1134" s="52" t="s">
        <v>105</v>
      </c>
      <c r="E1134" s="30" t="s">
        <v>4727</v>
      </c>
      <c r="F1134" s="52"/>
      <c r="G1134" s="52" t="s">
        <v>312</v>
      </c>
      <c r="H1134" s="50" t="s">
        <v>3055</v>
      </c>
      <c r="I1134" s="50">
        <v>17</v>
      </c>
      <c r="J1134" s="31">
        <v>15.5</v>
      </c>
      <c r="K1134" s="32">
        <v>8.4107327141382893</v>
      </c>
      <c r="L1134" s="48" t="s">
        <v>3116</v>
      </c>
      <c r="M1134" s="33" t="s">
        <v>3117</v>
      </c>
      <c r="N1134" s="33" t="s">
        <v>3118</v>
      </c>
      <c r="O1134" s="30">
        <v>33.6</v>
      </c>
      <c r="P1134" s="30">
        <v>58.6</v>
      </c>
      <c r="Q1134" s="31">
        <v>8.9956437289301707</v>
      </c>
      <c r="R1134" s="34">
        <v>29.7722361904762</v>
      </c>
      <c r="S1134" s="32">
        <v>50.548828652022202</v>
      </c>
      <c r="T1134" s="35">
        <v>11071167</v>
      </c>
      <c r="U1134" s="36">
        <v>30994749</v>
      </c>
      <c r="V1134" s="35">
        <v>53940285</v>
      </c>
      <c r="W1134" s="37">
        <f t="shared" si="17"/>
        <v>30.994748999999999</v>
      </c>
    </row>
    <row r="1135" spans="1:23" s="38" customFormat="1" ht="11.25" customHeight="1" x14ac:dyDescent="0.2">
      <c r="A1135" s="27" t="s">
        <v>4864</v>
      </c>
      <c r="B1135" s="28" t="s">
        <v>3323</v>
      </c>
      <c r="C1135" s="29">
        <v>249</v>
      </c>
      <c r="D1135" s="30" t="s">
        <v>105</v>
      </c>
      <c r="E1135" s="30" t="s">
        <v>4727</v>
      </c>
      <c r="F1135" s="30"/>
      <c r="G1135" s="30" t="s">
        <v>190</v>
      </c>
      <c r="H1135" s="30">
        <v>2.84</v>
      </c>
      <c r="I1135" s="30">
        <v>21.82</v>
      </c>
      <c r="J1135" s="31">
        <v>23.4</v>
      </c>
      <c r="K1135" s="32">
        <v>3.00008466496601</v>
      </c>
      <c r="L1135" s="33" t="s">
        <v>3324</v>
      </c>
      <c r="M1135" s="33" t="s">
        <v>3325</v>
      </c>
      <c r="N1135" s="33" t="s">
        <v>198</v>
      </c>
      <c r="O1135" s="30">
        <v>45.2</v>
      </c>
      <c r="P1135" s="30">
        <v>47.8</v>
      </c>
      <c r="Q1135" s="31">
        <v>42.705588129009001</v>
      </c>
      <c r="R1135" s="34">
        <v>43.671384615384603</v>
      </c>
      <c r="S1135" s="32">
        <v>44.637181101760198</v>
      </c>
      <c r="T1135" s="35">
        <v>51683423</v>
      </c>
      <c r="U1135" s="36">
        <v>306029577</v>
      </c>
      <c r="V1135" s="35">
        <v>318975609</v>
      </c>
      <c r="W1135" s="37">
        <f t="shared" si="17"/>
        <v>306.02957700000002</v>
      </c>
    </row>
    <row r="1136" spans="1:23" s="38" customFormat="1" ht="11.25" customHeight="1" x14ac:dyDescent="0.2">
      <c r="A1136" s="27" t="s">
        <v>4864</v>
      </c>
      <c r="B1136" s="28" t="s">
        <v>3323</v>
      </c>
      <c r="C1136" s="29">
        <v>249</v>
      </c>
      <c r="D1136" s="30" t="s">
        <v>105</v>
      </c>
      <c r="E1136" s="30" t="s">
        <v>4727</v>
      </c>
      <c r="F1136" s="30"/>
      <c r="G1136" s="30" t="s">
        <v>190</v>
      </c>
      <c r="H1136" s="32">
        <v>3.52</v>
      </c>
      <c r="I1136" s="32">
        <v>6.2</v>
      </c>
      <c r="J1136" s="31">
        <v>105.026</v>
      </c>
      <c r="K1136" s="32">
        <v>10.5583624821868</v>
      </c>
      <c r="L1136" s="33" t="s">
        <v>3328</v>
      </c>
      <c r="M1136" s="33" t="s">
        <v>3327</v>
      </c>
      <c r="N1136" s="33" t="s">
        <v>3326</v>
      </c>
      <c r="O1136" s="30">
        <v>115.5</v>
      </c>
      <c r="P1136" s="30">
        <v>126.9</v>
      </c>
      <c r="Q1136" s="31">
        <v>92.698268968346497</v>
      </c>
      <c r="R1136" s="34">
        <v>95.001441176470607</v>
      </c>
      <c r="S1136" s="32">
        <v>97.304613384594703</v>
      </c>
      <c r="T1136" s="35">
        <v>535158111</v>
      </c>
      <c r="U1136" s="36">
        <v>538067000</v>
      </c>
      <c r="V1136" s="35">
        <v>567596591</v>
      </c>
      <c r="W1136" s="37">
        <f t="shared" si="17"/>
        <v>538.06700000000001</v>
      </c>
    </row>
    <row r="1137" spans="1:23" s="38" customFormat="1" ht="11.25" customHeight="1" x14ac:dyDescent="0.2">
      <c r="A1137" s="27" t="s">
        <v>4864</v>
      </c>
      <c r="B1137" s="28" t="s">
        <v>3323</v>
      </c>
      <c r="C1137" s="29">
        <v>249</v>
      </c>
      <c r="D1137" s="30" t="s">
        <v>105</v>
      </c>
      <c r="E1137" s="30" t="s">
        <v>4727</v>
      </c>
      <c r="F1137" s="30"/>
      <c r="G1137" s="32" t="s">
        <v>324</v>
      </c>
      <c r="H1137" s="32">
        <v>8</v>
      </c>
      <c r="I1137" s="32">
        <v>4.4000000000000004</v>
      </c>
      <c r="J1137" s="31">
        <v>62.11</v>
      </c>
      <c r="K1137" s="32">
        <v>14.877692588536</v>
      </c>
      <c r="L1137" s="33" t="s">
        <v>3336</v>
      </c>
      <c r="M1137" s="33" t="s">
        <v>543</v>
      </c>
      <c r="N1137" s="33" t="s">
        <v>3339</v>
      </c>
      <c r="O1137" s="30">
        <v>44.1</v>
      </c>
      <c r="P1137" s="30">
        <v>58.6</v>
      </c>
      <c r="Q1137" s="31">
        <v>43.590249393716697</v>
      </c>
      <c r="R1137" s="34">
        <v>48.685563129973502</v>
      </c>
      <c r="S1137" s="32">
        <v>53.780876866230301</v>
      </c>
      <c r="T1137" s="35">
        <v>385643638</v>
      </c>
      <c r="U1137" s="36">
        <v>428261192</v>
      </c>
      <c r="V1137" s="35">
        <v>480889505</v>
      </c>
      <c r="W1137" s="37">
        <f t="shared" si="17"/>
        <v>428.26119199999999</v>
      </c>
    </row>
    <row r="1138" spans="1:23" s="38" customFormat="1" ht="11.25" customHeight="1" x14ac:dyDescent="0.2">
      <c r="A1138" s="27" t="s">
        <v>4864</v>
      </c>
      <c r="B1138" s="28" t="s">
        <v>3323</v>
      </c>
      <c r="C1138" s="29">
        <v>249</v>
      </c>
      <c r="D1138" s="30" t="s">
        <v>105</v>
      </c>
      <c r="E1138" s="30" t="s">
        <v>4727</v>
      </c>
      <c r="F1138" s="30"/>
      <c r="G1138" s="32" t="s">
        <v>324</v>
      </c>
      <c r="H1138" s="32">
        <v>3.73</v>
      </c>
      <c r="I1138" s="32">
        <v>8</v>
      </c>
      <c r="J1138" s="31">
        <v>81.010000000000005</v>
      </c>
      <c r="K1138" s="32">
        <v>8.1827309236947805</v>
      </c>
      <c r="L1138" s="33" t="s">
        <v>3340</v>
      </c>
      <c r="M1138" s="33" t="s">
        <v>1846</v>
      </c>
      <c r="N1138" s="33" t="s">
        <v>3341</v>
      </c>
      <c r="O1138" s="30">
        <v>63.3</v>
      </c>
      <c r="P1138" s="30">
        <v>70.5</v>
      </c>
      <c r="Q1138" s="31">
        <v>61.209106379091097</v>
      </c>
      <c r="R1138" s="34">
        <v>61.890525766016701</v>
      </c>
      <c r="S1138" s="32">
        <v>62.571945152942298</v>
      </c>
      <c r="T1138" s="35">
        <v>493617739</v>
      </c>
      <c r="U1138" s="36">
        <v>505933983</v>
      </c>
      <c r="V1138" s="35">
        <v>522012546</v>
      </c>
      <c r="W1138" s="37">
        <f t="shared" si="17"/>
        <v>505.93398300000001</v>
      </c>
    </row>
    <row r="1139" spans="1:23" s="38" customFormat="1" ht="11.25" customHeight="1" x14ac:dyDescent="0.2">
      <c r="A1139" s="27" t="s">
        <v>4864</v>
      </c>
      <c r="B1139" s="28" t="s">
        <v>3323</v>
      </c>
      <c r="C1139" s="29">
        <v>249</v>
      </c>
      <c r="D1139" s="30" t="s">
        <v>105</v>
      </c>
      <c r="E1139" s="30" t="s">
        <v>4727</v>
      </c>
      <c r="F1139" s="30"/>
      <c r="G1139" s="30" t="s">
        <v>324</v>
      </c>
      <c r="H1139" s="30">
        <v>2.65</v>
      </c>
      <c r="I1139" s="30">
        <v>21.12</v>
      </c>
      <c r="J1139" s="31">
        <v>28.5</v>
      </c>
      <c r="K1139" s="32">
        <v>3.0995192892783301</v>
      </c>
      <c r="L1139" s="33" t="s">
        <v>3344</v>
      </c>
      <c r="M1139" s="33" t="s">
        <v>3345</v>
      </c>
      <c r="N1139" s="33" t="s">
        <v>3346</v>
      </c>
      <c r="O1139" s="30">
        <v>161.5</v>
      </c>
      <c r="P1139" s="30">
        <v>162.1</v>
      </c>
      <c r="Q1139" s="31">
        <v>128.51</v>
      </c>
      <c r="R1139" s="34">
        <v>128.51</v>
      </c>
      <c r="S1139" s="32">
        <v>128.51</v>
      </c>
      <c r="T1139" s="35">
        <v>674571261</v>
      </c>
      <c r="U1139" s="36">
        <v>674851671</v>
      </c>
      <c r="V1139" s="35">
        <v>674626563</v>
      </c>
      <c r="W1139" s="37">
        <f t="shared" si="17"/>
        <v>674.85167100000001</v>
      </c>
    </row>
    <row r="1140" spans="1:23" s="38" customFormat="1" ht="11.25" customHeight="1" x14ac:dyDescent="0.2">
      <c r="A1140" s="27" t="s">
        <v>4864</v>
      </c>
      <c r="B1140" s="28" t="s">
        <v>3323</v>
      </c>
      <c r="C1140" s="29">
        <v>250</v>
      </c>
      <c r="D1140" s="30" t="s">
        <v>105</v>
      </c>
      <c r="E1140" s="30" t="s">
        <v>4727</v>
      </c>
      <c r="F1140" s="30"/>
      <c r="G1140" s="30" t="s">
        <v>202</v>
      </c>
      <c r="H1140" s="30">
        <v>3.08</v>
      </c>
      <c r="I1140" s="30">
        <v>15.97</v>
      </c>
      <c r="J1140" s="31">
        <v>3.8</v>
      </c>
      <c r="K1140" s="32">
        <v>4.0990511828151703</v>
      </c>
      <c r="L1140" s="33" t="s">
        <v>3351</v>
      </c>
      <c r="M1140" s="33" t="s">
        <v>3352</v>
      </c>
      <c r="N1140" s="33" t="s">
        <v>3353</v>
      </c>
      <c r="O1140" s="30">
        <v>199.5</v>
      </c>
      <c r="P1140" s="30">
        <v>203.3</v>
      </c>
      <c r="Q1140" s="31">
        <v>163.28660365764199</v>
      </c>
      <c r="R1140" s="34">
        <v>163.86148606811099</v>
      </c>
      <c r="S1140" s="32">
        <v>164.43636847858099</v>
      </c>
      <c r="T1140" s="35">
        <v>761894150</v>
      </c>
      <c r="U1140" s="36">
        <v>763046326</v>
      </c>
      <c r="V1140" s="35">
        <v>763480687</v>
      </c>
      <c r="W1140" s="37">
        <f t="shared" si="17"/>
        <v>763.04632600000002</v>
      </c>
    </row>
    <row r="1141" spans="1:23" s="38" customFormat="1" ht="11.25" customHeight="1" x14ac:dyDescent="0.2">
      <c r="A1141" s="27" t="s">
        <v>4864</v>
      </c>
      <c r="B1141" s="28" t="s">
        <v>3323</v>
      </c>
      <c r="C1141" s="29">
        <v>249</v>
      </c>
      <c r="D1141" s="30" t="s">
        <v>105</v>
      </c>
      <c r="E1141" s="30" t="s">
        <v>4727</v>
      </c>
      <c r="F1141" s="30"/>
      <c r="G1141" s="30" t="s">
        <v>217</v>
      </c>
      <c r="H1141" s="30">
        <v>17.71</v>
      </c>
      <c r="I1141" s="30">
        <v>3.43</v>
      </c>
      <c r="J1141" s="31">
        <v>147.4</v>
      </c>
      <c r="K1141" s="32">
        <v>19.085086702495101</v>
      </c>
      <c r="L1141" s="33" t="s">
        <v>3354</v>
      </c>
      <c r="M1141" s="33" t="s">
        <v>3355</v>
      </c>
      <c r="N1141" s="33" t="s">
        <v>3356</v>
      </c>
      <c r="O1141" s="30">
        <v>179.3</v>
      </c>
      <c r="P1141" s="30">
        <v>187.9</v>
      </c>
      <c r="Q1141" s="31">
        <v>147.874593898</v>
      </c>
      <c r="R1141" s="34">
        <v>154.720813953488</v>
      </c>
      <c r="S1141" s="32">
        <v>161.56703400897601</v>
      </c>
      <c r="T1141" s="35">
        <v>764012973</v>
      </c>
      <c r="U1141" s="36">
        <v>770266627</v>
      </c>
      <c r="V1141" s="35">
        <v>786112558</v>
      </c>
      <c r="W1141" s="37">
        <f t="shared" si="17"/>
        <v>770.26662699999997</v>
      </c>
    </row>
    <row r="1142" spans="1:23" s="38" customFormat="1" ht="11.25" customHeight="1" x14ac:dyDescent="0.2">
      <c r="A1142" s="27" t="s">
        <v>4864</v>
      </c>
      <c r="B1142" s="28" t="s">
        <v>3323</v>
      </c>
      <c r="C1142" s="29">
        <v>249</v>
      </c>
      <c r="D1142" s="30" t="s">
        <v>105</v>
      </c>
      <c r="E1142" s="30" t="s">
        <v>4727</v>
      </c>
      <c r="F1142" s="30"/>
      <c r="G1142" s="30" t="s">
        <v>241</v>
      </c>
      <c r="H1142" s="30">
        <v>15.45</v>
      </c>
      <c r="I1142" s="30">
        <v>4.04</v>
      </c>
      <c r="J1142" s="31">
        <v>6.9</v>
      </c>
      <c r="K1142" s="32">
        <v>16.203427571672801</v>
      </c>
      <c r="L1142" s="33" t="s">
        <v>3365</v>
      </c>
      <c r="M1142" s="33" t="s">
        <v>3366</v>
      </c>
      <c r="N1142" s="33" t="s">
        <v>3367</v>
      </c>
      <c r="O1142" s="30">
        <v>2.8</v>
      </c>
      <c r="P1142" s="30">
        <v>16</v>
      </c>
      <c r="Q1142" s="31">
        <v>2.69</v>
      </c>
      <c r="R1142" s="34">
        <v>15.1006842465425</v>
      </c>
      <c r="S1142" s="32">
        <v>25.6705122563705</v>
      </c>
      <c r="T1142" s="35">
        <v>2890367</v>
      </c>
      <c r="U1142" s="36">
        <v>10985344</v>
      </c>
      <c r="V1142" s="35">
        <v>16456056</v>
      </c>
      <c r="W1142" s="37">
        <f t="shared" si="17"/>
        <v>10.985344</v>
      </c>
    </row>
    <row r="1143" spans="1:23" s="38" customFormat="1" ht="11.25" customHeight="1" x14ac:dyDescent="0.2">
      <c r="A1143" s="27" t="s">
        <v>4864</v>
      </c>
      <c r="B1143" s="28" t="s">
        <v>3323</v>
      </c>
      <c r="C1143" s="29">
        <v>249</v>
      </c>
      <c r="D1143" s="30" t="s">
        <v>105</v>
      </c>
      <c r="E1143" s="30" t="s">
        <v>4727</v>
      </c>
      <c r="F1143" s="30"/>
      <c r="G1143" s="30" t="s">
        <v>241</v>
      </c>
      <c r="H1143" s="32">
        <v>3.06</v>
      </c>
      <c r="I1143" s="32">
        <v>5.6</v>
      </c>
      <c r="J1143" s="31">
        <v>23.88</v>
      </c>
      <c r="K1143" s="32">
        <v>11.6896156052783</v>
      </c>
      <c r="L1143" s="33" t="s">
        <v>3370</v>
      </c>
      <c r="M1143" s="33" t="s">
        <v>3371</v>
      </c>
      <c r="N1143" s="33" t="s">
        <v>3372</v>
      </c>
      <c r="O1143" s="30">
        <v>63.4</v>
      </c>
      <c r="P1143" s="30">
        <v>73.8</v>
      </c>
      <c r="Q1143" s="31">
        <v>61.817894014456797</v>
      </c>
      <c r="R1143" s="34">
        <v>66.985513758599097</v>
      </c>
      <c r="S1143" s="32">
        <v>72.153133502741397</v>
      </c>
      <c r="T1143" s="35">
        <v>101982365</v>
      </c>
      <c r="U1143" s="36">
        <v>154465250</v>
      </c>
      <c r="V1143" s="35">
        <v>195152042</v>
      </c>
      <c r="W1143" s="37">
        <f t="shared" si="17"/>
        <v>154.46525</v>
      </c>
    </row>
    <row r="1144" spans="1:23" s="38" customFormat="1" ht="11.25" customHeight="1" x14ac:dyDescent="0.2">
      <c r="A1144" s="27" t="s">
        <v>4864</v>
      </c>
      <c r="B1144" s="28" t="s">
        <v>3323</v>
      </c>
      <c r="C1144" s="29">
        <v>249</v>
      </c>
      <c r="D1144" s="30" t="s">
        <v>105</v>
      </c>
      <c r="E1144" s="30" t="s">
        <v>4727</v>
      </c>
      <c r="F1144" s="30"/>
      <c r="G1144" s="30" t="s">
        <v>241</v>
      </c>
      <c r="H1144" s="32">
        <v>4.78</v>
      </c>
      <c r="I1144" s="32">
        <v>6.8</v>
      </c>
      <c r="J1144" s="31">
        <v>38.049999999999997</v>
      </c>
      <c r="K1144" s="32">
        <v>9.6267422631703301</v>
      </c>
      <c r="L1144" s="33" t="s">
        <v>3373</v>
      </c>
      <c r="M1144" s="33" t="s">
        <v>1913</v>
      </c>
      <c r="N1144" s="33" t="s">
        <v>2503</v>
      </c>
      <c r="O1144" s="30">
        <v>75.5</v>
      </c>
      <c r="P1144" s="30">
        <v>82.5</v>
      </c>
      <c r="Q1144" s="31">
        <v>72.427185584216502</v>
      </c>
      <c r="R1144" s="34">
        <v>75.246796647230298</v>
      </c>
      <c r="S1144" s="32">
        <v>78.066407710244206</v>
      </c>
      <c r="T1144" s="35">
        <v>195223768</v>
      </c>
      <c r="U1144" s="36">
        <v>417304573</v>
      </c>
      <c r="V1144" s="35">
        <v>456085142</v>
      </c>
      <c r="W1144" s="37">
        <f t="shared" si="17"/>
        <v>417.304573</v>
      </c>
    </row>
    <row r="1145" spans="1:23" s="38" customFormat="1" ht="11.25" customHeight="1" x14ac:dyDescent="0.2">
      <c r="A1145" s="27" t="s">
        <v>4864</v>
      </c>
      <c r="B1145" s="28" t="s">
        <v>3323</v>
      </c>
      <c r="C1145" s="29">
        <v>249</v>
      </c>
      <c r="D1145" s="30" t="s">
        <v>105</v>
      </c>
      <c r="E1145" s="30" t="s">
        <v>4727</v>
      </c>
      <c r="F1145" s="30"/>
      <c r="G1145" s="30" t="s">
        <v>275</v>
      </c>
      <c r="H1145" s="32">
        <v>3.52</v>
      </c>
      <c r="I1145" s="32">
        <v>8.6</v>
      </c>
      <c r="J1145" s="31">
        <v>16.010000000000002</v>
      </c>
      <c r="K1145" s="32">
        <v>7.6118427197160701</v>
      </c>
      <c r="L1145" s="33" t="s">
        <v>923</v>
      </c>
      <c r="M1145" s="33" t="s">
        <v>925</v>
      </c>
      <c r="N1145" s="33" t="s">
        <v>635</v>
      </c>
      <c r="O1145" s="30">
        <v>194.9</v>
      </c>
      <c r="P1145" s="30">
        <v>199</v>
      </c>
      <c r="Q1145" s="31">
        <v>173.17124936498399</v>
      </c>
      <c r="R1145" s="34">
        <v>173.79459137988599</v>
      </c>
      <c r="S1145" s="32">
        <v>174.417933394789</v>
      </c>
      <c r="T1145" s="35">
        <v>637941904</v>
      </c>
      <c r="U1145" s="36">
        <v>639472141</v>
      </c>
      <c r="V1145" s="35">
        <v>640513241</v>
      </c>
      <c r="W1145" s="37">
        <f t="shared" si="17"/>
        <v>639.47214099999997</v>
      </c>
    </row>
    <row r="1146" spans="1:23" s="38" customFormat="1" ht="11.25" customHeight="1" x14ac:dyDescent="0.2">
      <c r="A1146" s="27" t="s">
        <v>4864</v>
      </c>
      <c r="B1146" s="28" t="s">
        <v>3323</v>
      </c>
      <c r="C1146" s="29">
        <v>249</v>
      </c>
      <c r="D1146" s="30" t="s">
        <v>105</v>
      </c>
      <c r="E1146" s="30" t="s">
        <v>4727</v>
      </c>
      <c r="F1146" s="30"/>
      <c r="G1146" s="30" t="s">
        <v>297</v>
      </c>
      <c r="H1146" s="32">
        <v>3.51</v>
      </c>
      <c r="I1146" s="32">
        <v>4.9000000000000004</v>
      </c>
      <c r="J1146" s="31">
        <v>27.24</v>
      </c>
      <c r="K1146" s="32">
        <v>13.3595606917466</v>
      </c>
      <c r="L1146" s="33" t="s">
        <v>1986</v>
      </c>
      <c r="M1146" s="33" t="s">
        <v>3404</v>
      </c>
      <c r="N1146" s="33" t="s">
        <v>1744</v>
      </c>
      <c r="O1146" s="30">
        <v>30.5</v>
      </c>
      <c r="P1146" s="30">
        <v>46.490322580645199</v>
      </c>
      <c r="Q1146" s="31">
        <v>40.963731220820897</v>
      </c>
      <c r="R1146" s="34">
        <v>45.484689888057403</v>
      </c>
      <c r="S1146" s="32">
        <v>50.005648555293902</v>
      </c>
      <c r="T1146" s="35">
        <v>37151823</v>
      </c>
      <c r="U1146" s="36">
        <v>53086134</v>
      </c>
      <c r="V1146" s="35">
        <v>84133819</v>
      </c>
      <c r="W1146" s="37">
        <f t="shared" si="17"/>
        <v>53.086134000000001</v>
      </c>
    </row>
    <row r="1147" spans="1:23" s="38" customFormat="1" ht="11.25" customHeight="1" x14ac:dyDescent="0.2">
      <c r="A1147" s="27" t="s">
        <v>4864</v>
      </c>
      <c r="B1147" s="28" t="s">
        <v>3323</v>
      </c>
      <c r="C1147" s="29">
        <v>249</v>
      </c>
      <c r="D1147" s="30" t="s">
        <v>105</v>
      </c>
      <c r="E1147" s="30" t="s">
        <v>4727</v>
      </c>
      <c r="F1147" s="30"/>
      <c r="G1147" s="30" t="s">
        <v>297</v>
      </c>
      <c r="H1147" s="32">
        <v>7.25</v>
      </c>
      <c r="I1147" s="32">
        <v>10.3</v>
      </c>
      <c r="J1147" s="31">
        <v>39.83</v>
      </c>
      <c r="K1147" s="32">
        <v>6.3555191640347797</v>
      </c>
      <c r="L1147" s="33" t="s">
        <v>3405</v>
      </c>
      <c r="M1147" s="33" t="s">
        <v>3406</v>
      </c>
      <c r="N1147" s="33" t="s">
        <v>3407</v>
      </c>
      <c r="O1147" s="30">
        <v>48</v>
      </c>
      <c r="P1147" s="30">
        <v>57.1</v>
      </c>
      <c r="Q1147" s="31">
        <v>53.872701868485798</v>
      </c>
      <c r="R1147" s="34">
        <v>55.655627187627204</v>
      </c>
      <c r="S1147" s="32">
        <v>57.438552506768602</v>
      </c>
      <c r="T1147" s="35">
        <v>101555010</v>
      </c>
      <c r="U1147" s="36">
        <v>118524030</v>
      </c>
      <c r="V1147" s="35">
        <v>443598097</v>
      </c>
      <c r="W1147" s="37">
        <f t="shared" si="17"/>
        <v>118.52403</v>
      </c>
    </row>
    <row r="1148" spans="1:23" s="38" customFormat="1" ht="11.25" customHeight="1" x14ac:dyDescent="0.2">
      <c r="A1148" s="27" t="s">
        <v>4864</v>
      </c>
      <c r="B1148" s="28" t="s">
        <v>3323</v>
      </c>
      <c r="C1148" s="29">
        <v>249</v>
      </c>
      <c r="D1148" s="30" t="s">
        <v>105</v>
      </c>
      <c r="E1148" s="30" t="s">
        <v>4727</v>
      </c>
      <c r="F1148" s="55"/>
      <c r="G1148" s="30" t="s">
        <v>308</v>
      </c>
      <c r="H1148" s="32">
        <v>3.14</v>
      </c>
      <c r="I1148" s="32">
        <v>2.2999999999999998</v>
      </c>
      <c r="J1148" s="31">
        <v>42.77</v>
      </c>
      <c r="K1148" s="32">
        <v>28.461672778068799</v>
      </c>
      <c r="L1148" s="75" t="s">
        <v>4740</v>
      </c>
      <c r="M1148" s="33" t="s">
        <v>3413</v>
      </c>
      <c r="N1148" s="33" t="s">
        <v>310</v>
      </c>
      <c r="O1148" s="30">
        <v>63.4</v>
      </c>
      <c r="P1148" s="30">
        <v>87</v>
      </c>
      <c r="Q1148" s="31">
        <v>57.103774837651699</v>
      </c>
      <c r="R1148" s="34">
        <v>68.155777291780595</v>
      </c>
      <c r="S1148" s="32">
        <v>79.207779745909505</v>
      </c>
      <c r="T1148" s="35">
        <v>138493538</v>
      </c>
      <c r="U1148" s="36">
        <v>435063006</v>
      </c>
      <c r="V1148" s="35">
        <v>538490410</v>
      </c>
      <c r="W1148" s="37">
        <f t="shared" si="17"/>
        <v>435.06300599999997</v>
      </c>
    </row>
    <row r="1149" spans="1:23" s="38" customFormat="1" ht="11.25" customHeight="1" x14ac:dyDescent="0.2">
      <c r="A1149" s="27" t="s">
        <v>4864</v>
      </c>
      <c r="B1149" s="28" t="s">
        <v>3323</v>
      </c>
      <c r="C1149" s="29">
        <v>249</v>
      </c>
      <c r="D1149" s="30" t="s">
        <v>105</v>
      </c>
      <c r="E1149" s="30" t="s">
        <v>4727</v>
      </c>
      <c r="F1149" s="30"/>
      <c r="G1149" s="30" t="s">
        <v>438</v>
      </c>
      <c r="H1149" s="32">
        <v>2.2599999999999998</v>
      </c>
      <c r="I1149" s="42">
        <v>2.9</v>
      </c>
      <c r="J1149" s="31">
        <v>8</v>
      </c>
      <c r="K1149" s="32">
        <v>22.5730508239856</v>
      </c>
      <c r="L1149" s="33" t="s">
        <v>3419</v>
      </c>
      <c r="M1149" s="33" t="s">
        <v>3420</v>
      </c>
      <c r="N1149" s="33" t="s">
        <v>3421</v>
      </c>
      <c r="O1149" s="30">
        <v>3.4</v>
      </c>
      <c r="P1149" s="30">
        <v>13.8</v>
      </c>
      <c r="Q1149" s="31">
        <v>4.75</v>
      </c>
      <c r="R1149" s="34">
        <v>15.608849835958001</v>
      </c>
      <c r="S1149" s="32">
        <v>23.3057091896221</v>
      </c>
      <c r="T1149" s="35">
        <v>2357279</v>
      </c>
      <c r="U1149" s="36">
        <v>6861465</v>
      </c>
      <c r="V1149" s="35">
        <v>7257942</v>
      </c>
      <c r="W1149" s="37">
        <f t="shared" si="17"/>
        <v>6.8614649999999999</v>
      </c>
    </row>
    <row r="1150" spans="1:23" s="38" customFormat="1" ht="11.25" customHeight="1" x14ac:dyDescent="0.2">
      <c r="A1150" s="27" t="s">
        <v>4864</v>
      </c>
      <c r="B1150" s="28" t="s">
        <v>3323</v>
      </c>
      <c r="C1150" s="29">
        <v>249</v>
      </c>
      <c r="D1150" s="30" t="s">
        <v>105</v>
      </c>
      <c r="E1150" s="30" t="s">
        <v>4727</v>
      </c>
      <c r="F1150" s="30"/>
      <c r="G1150" s="30" t="s">
        <v>438</v>
      </c>
      <c r="H1150" s="32">
        <v>4.2</v>
      </c>
      <c r="I1150" s="32">
        <v>8.6</v>
      </c>
      <c r="J1150" s="31">
        <v>29.94</v>
      </c>
      <c r="K1150" s="32">
        <v>7.6118427197160701</v>
      </c>
      <c r="L1150" s="33" t="s">
        <v>3422</v>
      </c>
      <c r="M1150" s="33" t="s">
        <v>1478</v>
      </c>
      <c r="N1150" s="33" t="s">
        <v>1477</v>
      </c>
      <c r="O1150" s="30">
        <v>16.7</v>
      </c>
      <c r="P1150" s="30">
        <v>20.7</v>
      </c>
      <c r="Q1150" s="31">
        <v>29.5597032044661</v>
      </c>
      <c r="R1150" s="34">
        <v>31.8025576642336</v>
      </c>
      <c r="S1150" s="32">
        <v>34.045412124000997</v>
      </c>
      <c r="T1150" s="35">
        <v>14782794</v>
      </c>
      <c r="U1150" s="36">
        <v>21462550</v>
      </c>
      <c r="V1150" s="35">
        <v>22197787</v>
      </c>
      <c r="W1150" s="37">
        <f t="shared" si="17"/>
        <v>21.46255</v>
      </c>
    </row>
    <row r="1151" spans="1:23" s="38" customFormat="1" ht="11.25" customHeight="1" x14ac:dyDescent="0.2">
      <c r="A1151" s="27" t="s">
        <v>4860</v>
      </c>
      <c r="B1151" s="28" t="s">
        <v>3968</v>
      </c>
      <c r="C1151" s="29">
        <v>140</v>
      </c>
      <c r="D1151" s="30" t="s">
        <v>105</v>
      </c>
      <c r="E1151" s="30" t="s">
        <v>4727</v>
      </c>
      <c r="F1151" s="55"/>
      <c r="G1151" s="30" t="s">
        <v>267</v>
      </c>
      <c r="H1151" s="30">
        <v>2.79</v>
      </c>
      <c r="I1151" s="30">
        <v>9.0299999999999994</v>
      </c>
      <c r="J1151" s="31">
        <v>16.7</v>
      </c>
      <c r="K1151" s="32">
        <v>12.893529504825199</v>
      </c>
      <c r="L1151" s="33" t="s">
        <v>3992</v>
      </c>
      <c r="M1151" s="33" t="s">
        <v>4015</v>
      </c>
      <c r="N1151" s="33" t="s">
        <v>4016</v>
      </c>
      <c r="O1151" s="30">
        <v>20.100000000000001</v>
      </c>
      <c r="P1151" s="30">
        <v>26.4</v>
      </c>
      <c r="Q1151" s="31">
        <v>22.152349104444902</v>
      </c>
      <c r="R1151" s="34">
        <v>25.838525345622099</v>
      </c>
      <c r="S1151" s="32">
        <v>29.524701586799399</v>
      </c>
      <c r="T1151" s="35">
        <v>19844264</v>
      </c>
      <c r="U1151" s="36">
        <v>22756639</v>
      </c>
      <c r="V1151" s="35">
        <v>24692921</v>
      </c>
      <c r="W1151" s="37">
        <f t="shared" si="17"/>
        <v>22.756639</v>
      </c>
    </row>
    <row r="1152" spans="1:23" s="38" customFormat="1" ht="11.25" customHeight="1" x14ac:dyDescent="0.2">
      <c r="A1152" s="27" t="s">
        <v>4860</v>
      </c>
      <c r="B1152" s="28" t="s">
        <v>3977</v>
      </c>
      <c r="C1152" s="29">
        <v>140</v>
      </c>
      <c r="D1152" s="30" t="s">
        <v>105</v>
      </c>
      <c r="E1152" s="30" t="s">
        <v>4727</v>
      </c>
      <c r="F1152" s="55"/>
      <c r="G1152" s="30" t="s">
        <v>275</v>
      </c>
      <c r="H1152" s="30">
        <v>4.87</v>
      </c>
      <c r="I1152" s="30">
        <v>12.35</v>
      </c>
      <c r="J1152" s="31">
        <v>20.25</v>
      </c>
      <c r="K1152" s="32">
        <v>9.42741469057259</v>
      </c>
      <c r="L1152" s="33" t="s">
        <v>4017</v>
      </c>
      <c r="M1152" s="33" t="s">
        <v>4018</v>
      </c>
      <c r="N1152" s="33" t="s">
        <v>1433</v>
      </c>
      <c r="O1152" s="30">
        <v>0</v>
      </c>
      <c r="P1152" s="30">
        <v>40.9</v>
      </c>
      <c r="Q1152" s="31">
        <v>0</v>
      </c>
      <c r="R1152" s="34">
        <v>20.7654899172672</v>
      </c>
      <c r="S1152" s="32">
        <v>38.6933138781474</v>
      </c>
      <c r="T1152" s="35">
        <v>1740</v>
      </c>
      <c r="U1152" s="36">
        <v>20133042</v>
      </c>
      <c r="V1152" s="35">
        <v>43794586</v>
      </c>
      <c r="W1152" s="37">
        <f t="shared" si="17"/>
        <v>20.133042</v>
      </c>
    </row>
    <row r="1153" spans="1:23" s="38" customFormat="1" ht="11.25" customHeight="1" x14ac:dyDescent="0.2">
      <c r="A1153" s="27" t="s">
        <v>4860</v>
      </c>
      <c r="B1153" s="28" t="s">
        <v>3968</v>
      </c>
      <c r="C1153" s="29">
        <v>140</v>
      </c>
      <c r="D1153" s="30" t="s">
        <v>105</v>
      </c>
      <c r="E1153" s="30" t="s">
        <v>4727</v>
      </c>
      <c r="F1153" s="55"/>
      <c r="G1153" s="30" t="s">
        <v>312</v>
      </c>
      <c r="H1153" s="30">
        <v>4.13</v>
      </c>
      <c r="I1153" s="30">
        <v>17.309999999999999</v>
      </c>
      <c r="J1153" s="31">
        <v>62.85</v>
      </c>
      <c r="K1153" s="32">
        <v>6.7260873153420802</v>
      </c>
      <c r="L1153" s="33" t="s">
        <v>4019</v>
      </c>
      <c r="M1153" s="33" t="s">
        <v>679</v>
      </c>
      <c r="N1153" s="33" t="s">
        <v>2121</v>
      </c>
      <c r="O1153" s="30">
        <v>71.8</v>
      </c>
      <c r="P1153" s="30">
        <v>81.900000000000006</v>
      </c>
      <c r="Q1153" s="31">
        <v>62.939432730624297</v>
      </c>
      <c r="R1153" s="34">
        <v>66.737029702970304</v>
      </c>
      <c r="S1153" s="32">
        <v>70.534626675316304</v>
      </c>
      <c r="T1153" s="35">
        <v>75807783</v>
      </c>
      <c r="U1153" s="36">
        <v>80402341</v>
      </c>
      <c r="V1153" s="35">
        <v>87929076</v>
      </c>
      <c r="W1153" s="37">
        <f t="shared" si="17"/>
        <v>80.402341000000007</v>
      </c>
    </row>
    <row r="1154" spans="1:23" s="38" customFormat="1" ht="11.25" customHeight="1" x14ac:dyDescent="0.2">
      <c r="A1154" s="1" t="s">
        <v>4777</v>
      </c>
      <c r="B1154" s="28" t="s">
        <v>4703</v>
      </c>
      <c r="C1154" s="29">
        <v>98</v>
      </c>
      <c r="D1154" s="30" t="s">
        <v>2878</v>
      </c>
      <c r="E1154" s="30" t="s">
        <v>4727</v>
      </c>
      <c r="F1154" s="30"/>
      <c r="G1154" s="30" t="s">
        <v>232</v>
      </c>
      <c r="H1154" s="30">
        <v>3.1429999999999998</v>
      </c>
      <c r="I1154" s="30">
        <v>14.1</v>
      </c>
      <c r="J1154" s="31">
        <v>83</v>
      </c>
      <c r="K1154" s="32">
        <v>12.168719671519201</v>
      </c>
      <c r="L1154" s="33">
        <v>4992623</v>
      </c>
      <c r="M1154" s="33" t="s">
        <v>179</v>
      </c>
      <c r="N1154" s="33" t="s">
        <v>179</v>
      </c>
      <c r="O1154" s="39" t="s">
        <v>179</v>
      </c>
      <c r="P1154" s="30" t="s">
        <v>179</v>
      </c>
      <c r="Q1154" s="32">
        <v>98.125640164240394</v>
      </c>
      <c r="R1154" s="34">
        <v>104.21000000000001</v>
      </c>
      <c r="S1154" s="32">
        <v>110.29435983576001</v>
      </c>
      <c r="T1154" s="35">
        <v>648861555</v>
      </c>
      <c r="U1154" s="36">
        <v>669218491</v>
      </c>
      <c r="V1154" s="35">
        <v>683916200</v>
      </c>
      <c r="W1154" s="37">
        <f t="shared" si="17"/>
        <v>669.21849099999997</v>
      </c>
    </row>
    <row r="1155" spans="1:23" s="38" customFormat="1" ht="11.25" customHeight="1" x14ac:dyDescent="0.2">
      <c r="A1155" s="1" t="s">
        <v>4777</v>
      </c>
      <c r="B1155" s="28" t="s">
        <v>4703</v>
      </c>
      <c r="C1155" s="29">
        <v>98</v>
      </c>
      <c r="D1155" s="30" t="s">
        <v>2878</v>
      </c>
      <c r="E1155" s="30" t="s">
        <v>4727</v>
      </c>
      <c r="F1155" s="30"/>
      <c r="G1155" s="30" t="s">
        <v>275</v>
      </c>
      <c r="H1155" s="30">
        <v>4.7539999999999996</v>
      </c>
      <c r="I1155" s="30">
        <v>20.6</v>
      </c>
      <c r="J1155" s="31">
        <v>39</v>
      </c>
      <c r="K1155" s="32">
        <v>8.3290751149719</v>
      </c>
      <c r="L1155" s="33">
        <v>1200696</v>
      </c>
      <c r="M1155" s="33" t="s">
        <v>179</v>
      </c>
      <c r="N1155" s="33" t="s">
        <v>179</v>
      </c>
      <c r="O1155" s="39" t="s">
        <v>179</v>
      </c>
      <c r="P1155" s="30" t="s">
        <v>179</v>
      </c>
      <c r="Q1155" s="32">
        <v>133.82546244251401</v>
      </c>
      <c r="R1155" s="34">
        <v>137.99</v>
      </c>
      <c r="S1155" s="32">
        <v>142.15453755748601</v>
      </c>
      <c r="T1155" s="35">
        <v>560541436</v>
      </c>
      <c r="U1155" s="36">
        <v>569323923</v>
      </c>
      <c r="V1155" s="35">
        <v>584495905</v>
      </c>
      <c r="W1155" s="37">
        <f t="shared" si="17"/>
        <v>569.32392300000004</v>
      </c>
    </row>
    <row r="1156" spans="1:23" s="38" customFormat="1" ht="11.25" customHeight="1" x14ac:dyDescent="0.2">
      <c r="A1156" s="1" t="s">
        <v>4777</v>
      </c>
      <c r="B1156" s="28" t="s">
        <v>4703</v>
      </c>
      <c r="C1156" s="29">
        <v>98</v>
      </c>
      <c r="D1156" s="30" t="s">
        <v>2878</v>
      </c>
      <c r="E1156" s="30" t="s">
        <v>4727</v>
      </c>
      <c r="F1156" s="30"/>
      <c r="G1156" s="30" t="s">
        <v>308</v>
      </c>
      <c r="H1156" s="30">
        <v>2.7189999999999999</v>
      </c>
      <c r="I1156" s="30">
        <v>12.3</v>
      </c>
      <c r="J1156" s="31">
        <v>34</v>
      </c>
      <c r="K1156" s="32">
        <v>13.9495079161318</v>
      </c>
      <c r="L1156" s="33">
        <v>4993794</v>
      </c>
      <c r="M1156" s="33" t="s">
        <v>179</v>
      </c>
      <c r="N1156" s="33" t="s">
        <v>179</v>
      </c>
      <c r="O1156" s="39" t="s">
        <v>179</v>
      </c>
      <c r="P1156" s="30" t="s">
        <v>179</v>
      </c>
      <c r="Q1156" s="32">
        <v>97.855246041934095</v>
      </c>
      <c r="R1156" s="34">
        <v>104.83</v>
      </c>
      <c r="S1156" s="32">
        <v>111.804753958066</v>
      </c>
      <c r="T1156" s="35">
        <v>633539476</v>
      </c>
      <c r="U1156" s="36">
        <v>656218454</v>
      </c>
      <c r="V1156" s="35">
        <v>667794147</v>
      </c>
      <c r="W1156" s="37">
        <f t="shared" si="17"/>
        <v>656.21845399999995</v>
      </c>
    </row>
    <row r="1157" spans="1:23" s="38" customFormat="1" ht="11.25" customHeight="1" x14ac:dyDescent="0.2">
      <c r="A1157" s="1" t="s">
        <v>4777</v>
      </c>
      <c r="B1157" s="28" t="s">
        <v>4703</v>
      </c>
      <c r="C1157" s="29">
        <v>98</v>
      </c>
      <c r="D1157" s="30" t="s">
        <v>2878</v>
      </c>
      <c r="E1157" s="30" t="s">
        <v>4727</v>
      </c>
      <c r="F1157" s="30"/>
      <c r="G1157" s="30" t="s">
        <v>312</v>
      </c>
      <c r="H1157" s="30">
        <v>4.1520000000000001</v>
      </c>
      <c r="I1157" s="30">
        <v>18.2</v>
      </c>
      <c r="J1157" s="31">
        <v>61</v>
      </c>
      <c r="K1157" s="32">
        <v>9.42741469057259</v>
      </c>
      <c r="L1157" s="33">
        <v>1236907</v>
      </c>
      <c r="M1157" s="33" t="s">
        <v>179</v>
      </c>
      <c r="N1157" s="33" t="s">
        <v>179</v>
      </c>
      <c r="O1157" s="39" t="s">
        <v>179</v>
      </c>
      <c r="P1157" s="30" t="s">
        <v>179</v>
      </c>
      <c r="Q1157" s="32">
        <v>112.59629265471401</v>
      </c>
      <c r="R1157" s="34">
        <v>117.31</v>
      </c>
      <c r="S1157" s="32">
        <v>122.023707345286</v>
      </c>
      <c r="T1157" s="35">
        <v>623638286</v>
      </c>
      <c r="U1157" s="36">
        <v>636019154</v>
      </c>
      <c r="V1157" s="35">
        <v>646748608</v>
      </c>
      <c r="W1157" s="37">
        <f t="shared" si="17"/>
        <v>636.01915399999996</v>
      </c>
    </row>
    <row r="1158" spans="1:23" s="38" customFormat="1" ht="11.25" customHeight="1" x14ac:dyDescent="0.2">
      <c r="A1158" s="1" t="s">
        <v>4777</v>
      </c>
      <c r="B1158" s="28" t="s">
        <v>4703</v>
      </c>
      <c r="C1158" s="29">
        <v>98</v>
      </c>
      <c r="D1158" s="30" t="s">
        <v>2878</v>
      </c>
      <c r="E1158" s="30" t="s">
        <v>4727</v>
      </c>
      <c r="F1158" s="30"/>
      <c r="G1158" s="30" t="s">
        <v>438</v>
      </c>
      <c r="H1158" s="30">
        <v>3.2450000000000001</v>
      </c>
      <c r="I1158" s="30">
        <v>14.6</v>
      </c>
      <c r="J1158" s="31">
        <v>26</v>
      </c>
      <c r="K1158" s="32">
        <v>11.7519826964672</v>
      </c>
      <c r="L1158" s="33">
        <v>3958430</v>
      </c>
      <c r="M1158" s="33" t="s">
        <v>179</v>
      </c>
      <c r="N1158" s="33" t="s">
        <v>179</v>
      </c>
      <c r="O1158" s="39" t="s">
        <v>179</v>
      </c>
      <c r="P1158" s="30" t="s">
        <v>179</v>
      </c>
      <c r="Q1158" s="32">
        <v>36.569008651766403</v>
      </c>
      <c r="R1158" s="34">
        <v>42.445</v>
      </c>
      <c r="S1158" s="32">
        <v>48.320991348233598</v>
      </c>
      <c r="T1158" s="35">
        <v>25904057</v>
      </c>
      <c r="U1158" s="36">
        <v>38338644</v>
      </c>
      <c r="V1158" s="35">
        <v>60067332</v>
      </c>
      <c r="W1158" s="37">
        <f t="shared" ref="W1158:W1166" si="18">U1158/1000000</f>
        <v>38.338644000000002</v>
      </c>
    </row>
    <row r="1159" spans="1:23" s="38" customFormat="1" ht="11.25" customHeight="1" x14ac:dyDescent="0.2">
      <c r="A1159" s="27" t="s">
        <v>4865</v>
      </c>
      <c r="B1159" s="28" t="s">
        <v>4462</v>
      </c>
      <c r="C1159" s="29">
        <v>136</v>
      </c>
      <c r="D1159" s="30" t="s">
        <v>4466</v>
      </c>
      <c r="E1159" s="30" t="s">
        <v>4727</v>
      </c>
      <c r="F1159" s="30"/>
      <c r="G1159" s="30" t="s">
        <v>324</v>
      </c>
      <c r="H1159" s="30">
        <v>4.5999999999999996</v>
      </c>
      <c r="I1159" s="30">
        <v>7.1</v>
      </c>
      <c r="J1159" s="31">
        <v>46</v>
      </c>
      <c r="K1159" s="32">
        <v>16.899999999999999</v>
      </c>
      <c r="L1159" s="33" t="s">
        <v>4467</v>
      </c>
      <c r="M1159" s="33" t="s">
        <v>3106</v>
      </c>
      <c r="N1159" s="33" t="s">
        <v>3002</v>
      </c>
      <c r="O1159" s="30">
        <v>32.299999999999997</v>
      </c>
      <c r="P1159" s="30">
        <v>39.4</v>
      </c>
      <c r="Q1159" s="31">
        <v>33.784489795918397</v>
      </c>
      <c r="R1159" s="34">
        <v>37.129514228226498</v>
      </c>
      <c r="S1159" s="32">
        <v>40.474538660534598</v>
      </c>
      <c r="T1159" s="35">
        <v>85683947</v>
      </c>
      <c r="U1159" s="36">
        <v>223320855</v>
      </c>
      <c r="V1159" s="35">
        <v>346191177</v>
      </c>
      <c r="W1159" s="37">
        <f t="shared" si="18"/>
        <v>223.32085499999999</v>
      </c>
    </row>
    <row r="1160" spans="1:23" s="38" customFormat="1" ht="11.25" customHeight="1" x14ac:dyDescent="0.2">
      <c r="A1160" s="27" t="s">
        <v>4865</v>
      </c>
      <c r="B1160" s="28" t="s">
        <v>4462</v>
      </c>
      <c r="C1160" s="29">
        <v>136</v>
      </c>
      <c r="D1160" s="30" t="s">
        <v>4466</v>
      </c>
      <c r="E1160" s="30" t="s">
        <v>4727</v>
      </c>
      <c r="F1160" s="30"/>
      <c r="G1160" s="30" t="s">
        <v>217</v>
      </c>
      <c r="H1160" s="30">
        <v>3.5</v>
      </c>
      <c r="I1160" s="30">
        <v>7.2</v>
      </c>
      <c r="J1160" s="31">
        <v>29</v>
      </c>
      <c r="K1160" s="32">
        <v>16.7</v>
      </c>
      <c r="L1160" s="33" t="s">
        <v>4468</v>
      </c>
      <c r="M1160" s="33" t="s">
        <v>4469</v>
      </c>
      <c r="N1160" s="33" t="s">
        <v>4470</v>
      </c>
      <c r="O1160" s="30">
        <v>17.7</v>
      </c>
      <c r="P1160" s="30">
        <v>37.200000000000003</v>
      </c>
      <c r="Q1160" s="31">
        <v>24.8984426229508</v>
      </c>
      <c r="R1160" s="34">
        <v>34.092568306010897</v>
      </c>
      <c r="S1160" s="32">
        <v>43.286693989070997</v>
      </c>
      <c r="T1160" s="35">
        <v>23928678</v>
      </c>
      <c r="U1160" s="36">
        <v>30302691</v>
      </c>
      <c r="V1160" s="35">
        <v>50964649</v>
      </c>
      <c r="W1160" s="37">
        <f t="shared" si="18"/>
        <v>30.302690999999999</v>
      </c>
    </row>
    <row r="1161" spans="1:23" s="38" customFormat="1" ht="11.25" customHeight="1" x14ac:dyDescent="0.2">
      <c r="A1161" s="27" t="s">
        <v>4865</v>
      </c>
      <c r="B1161" s="28" t="s">
        <v>4462</v>
      </c>
      <c r="C1161" s="29">
        <v>136</v>
      </c>
      <c r="D1161" s="30" t="s">
        <v>4466</v>
      </c>
      <c r="E1161" s="30" t="s">
        <v>4727</v>
      </c>
      <c r="F1161" s="30"/>
      <c r="G1161" s="30" t="s">
        <v>217</v>
      </c>
      <c r="H1161" s="30">
        <v>3.1</v>
      </c>
      <c r="I1161" s="30">
        <v>4.0999999999999996</v>
      </c>
      <c r="J1161" s="31">
        <v>276</v>
      </c>
      <c r="K1161" s="32">
        <v>29.2</v>
      </c>
      <c r="L1161" s="33" t="s">
        <v>4471</v>
      </c>
      <c r="M1161" s="33" t="s">
        <v>4472</v>
      </c>
      <c r="N1161" s="33" t="s">
        <v>4473</v>
      </c>
      <c r="O1161" s="30">
        <v>166.3</v>
      </c>
      <c r="P1161" s="30">
        <v>189.1</v>
      </c>
      <c r="Q1161" s="31">
        <v>138.594132396909</v>
      </c>
      <c r="R1161" s="34">
        <v>150.019680430981</v>
      </c>
      <c r="S1161" s="32">
        <v>161.44522846505299</v>
      </c>
      <c r="T1161" s="35">
        <v>749584128</v>
      </c>
      <c r="U1161" s="36">
        <v>766625768</v>
      </c>
      <c r="V1161" s="35">
        <v>786112558</v>
      </c>
      <c r="W1161" s="37">
        <f t="shared" si="18"/>
        <v>766.62576799999999</v>
      </c>
    </row>
    <row r="1162" spans="1:23" s="38" customFormat="1" ht="11.25" customHeight="1" x14ac:dyDescent="0.2">
      <c r="A1162" s="27" t="s">
        <v>4865</v>
      </c>
      <c r="B1162" s="28" t="s">
        <v>4462</v>
      </c>
      <c r="C1162" s="29">
        <v>136</v>
      </c>
      <c r="D1162" s="30" t="s">
        <v>4466</v>
      </c>
      <c r="E1162" s="30" t="s">
        <v>4727</v>
      </c>
      <c r="F1162" s="30"/>
      <c r="G1162" s="30" t="s">
        <v>312</v>
      </c>
      <c r="H1162" s="30">
        <v>5.4</v>
      </c>
      <c r="I1162" s="30">
        <v>6.9</v>
      </c>
      <c r="J1162" s="31">
        <v>76.400000000000006</v>
      </c>
      <c r="K1162" s="32">
        <v>17.399999999999999</v>
      </c>
      <c r="L1162" s="33" t="s">
        <v>4490</v>
      </c>
      <c r="M1162" s="33" t="s">
        <v>4491</v>
      </c>
      <c r="N1162" s="33" t="s">
        <v>2017</v>
      </c>
      <c r="O1162" s="30">
        <v>78</v>
      </c>
      <c r="P1162" s="30">
        <v>94.7</v>
      </c>
      <c r="Q1162" s="31">
        <v>67.909015544041495</v>
      </c>
      <c r="R1162" s="34">
        <v>72.890103626943002</v>
      </c>
      <c r="S1162" s="32">
        <v>77.871191709844595</v>
      </c>
      <c r="T1162" s="35">
        <v>81169892</v>
      </c>
      <c r="U1162" s="36">
        <v>95041824</v>
      </c>
      <c r="V1162" s="35">
        <v>119093200</v>
      </c>
      <c r="W1162" s="37">
        <f t="shared" si="18"/>
        <v>95.041824000000005</v>
      </c>
    </row>
    <row r="1163" spans="1:23" s="38" customFormat="1" ht="11.25" customHeight="1" x14ac:dyDescent="0.2">
      <c r="A1163" s="27" t="s">
        <v>4865</v>
      </c>
      <c r="B1163" s="28" t="s">
        <v>4462</v>
      </c>
      <c r="C1163" s="29">
        <v>136</v>
      </c>
      <c r="D1163" s="30" t="s">
        <v>4474</v>
      </c>
      <c r="E1163" s="30" t="s">
        <v>4727</v>
      </c>
      <c r="F1163" s="30"/>
      <c r="G1163" s="30" t="s">
        <v>232</v>
      </c>
      <c r="H1163" s="30">
        <v>4.5</v>
      </c>
      <c r="I1163" s="30">
        <v>11.8</v>
      </c>
      <c r="J1163" s="31">
        <v>32</v>
      </c>
      <c r="K1163" s="32">
        <v>10.199999999999999</v>
      </c>
      <c r="L1163" s="33" t="s">
        <v>4475</v>
      </c>
      <c r="M1163" s="33" t="s">
        <v>1896</v>
      </c>
      <c r="N1163" s="33" t="s">
        <v>4476</v>
      </c>
      <c r="O1163" s="30">
        <v>136.5</v>
      </c>
      <c r="P1163" s="30">
        <v>146.1</v>
      </c>
      <c r="Q1163" s="31">
        <v>115.564748858448</v>
      </c>
      <c r="R1163" s="34">
        <v>118.68296803653</v>
      </c>
      <c r="S1163" s="32">
        <v>121.801187214612</v>
      </c>
      <c r="T1163" s="35">
        <v>692209506</v>
      </c>
      <c r="U1163" s="36">
        <v>698289973</v>
      </c>
      <c r="V1163" s="35">
        <v>702062411</v>
      </c>
      <c r="W1163" s="37">
        <f t="shared" si="18"/>
        <v>698.28997300000003</v>
      </c>
    </row>
    <row r="1164" spans="1:23" s="38" customFormat="1" ht="11.25" customHeight="1" x14ac:dyDescent="0.2">
      <c r="A1164" s="27" t="s">
        <v>4865</v>
      </c>
      <c r="B1164" s="28" t="s">
        <v>4462</v>
      </c>
      <c r="C1164" s="29">
        <v>136</v>
      </c>
      <c r="D1164" s="30" t="s">
        <v>4489</v>
      </c>
      <c r="E1164" s="30" t="s">
        <v>4727</v>
      </c>
      <c r="F1164" s="30"/>
      <c r="G1164" s="30" t="s">
        <v>267</v>
      </c>
      <c r="H1164" s="30">
        <v>6.9</v>
      </c>
      <c r="I1164" s="30">
        <v>16.3</v>
      </c>
      <c r="J1164" s="31">
        <v>28</v>
      </c>
      <c r="K1164" s="32">
        <v>7.4</v>
      </c>
      <c r="L1164" s="33" t="s">
        <v>4487</v>
      </c>
      <c r="M1164" s="33" t="s">
        <v>1946</v>
      </c>
      <c r="N1164" s="33" t="s">
        <v>3498</v>
      </c>
      <c r="O1164" s="30">
        <v>26.4</v>
      </c>
      <c r="P1164" s="30">
        <v>39.4</v>
      </c>
      <c r="Q1164" s="31">
        <v>30.804615384615399</v>
      </c>
      <c r="R1164" s="34">
        <v>33.280769230769202</v>
      </c>
      <c r="S1164" s="32">
        <v>35.756923076923101</v>
      </c>
      <c r="T1164" s="35">
        <v>24695785</v>
      </c>
      <c r="U1164" s="36">
        <v>26580212</v>
      </c>
      <c r="V1164" s="35">
        <v>29106830</v>
      </c>
      <c r="W1164" s="37">
        <f t="shared" si="18"/>
        <v>26.580212</v>
      </c>
    </row>
    <row r="1165" spans="1:23" s="38" customFormat="1" ht="11.25" customHeight="1" x14ac:dyDescent="0.2">
      <c r="A1165" s="27" t="s">
        <v>4865</v>
      </c>
      <c r="B1165" s="28" t="s">
        <v>4462</v>
      </c>
      <c r="C1165" s="29">
        <v>136</v>
      </c>
      <c r="D1165" s="30" t="s">
        <v>4477</v>
      </c>
      <c r="E1165" s="30" t="s">
        <v>4727</v>
      </c>
      <c r="F1165" s="30"/>
      <c r="G1165" s="30" t="s">
        <v>241</v>
      </c>
      <c r="H1165" s="30">
        <v>5.6</v>
      </c>
      <c r="I1165" s="30">
        <v>15.3</v>
      </c>
      <c r="J1165" s="31">
        <v>5.6</v>
      </c>
      <c r="K1165" s="32">
        <v>7.83</v>
      </c>
      <c r="L1165" s="33" t="s">
        <v>4478</v>
      </c>
      <c r="M1165" s="33" t="s">
        <v>4479</v>
      </c>
      <c r="N1165" s="33" t="s">
        <v>4480</v>
      </c>
      <c r="O1165" s="30">
        <v>41.3</v>
      </c>
      <c r="P1165" s="30">
        <v>51.9</v>
      </c>
      <c r="Q1165" s="31">
        <v>48.184536697247701</v>
      </c>
      <c r="R1165" s="34">
        <v>50.185137614678901</v>
      </c>
      <c r="S1165" s="32">
        <v>52.185738532110101</v>
      </c>
      <c r="T1165" s="35">
        <v>48038399</v>
      </c>
      <c r="U1165" s="36">
        <v>66580864</v>
      </c>
      <c r="V1165" s="35">
        <v>73516943</v>
      </c>
      <c r="W1165" s="37">
        <f t="shared" si="18"/>
        <v>66.580864000000005</v>
      </c>
    </row>
    <row r="1166" spans="1:23" s="38" customFormat="1" ht="11.25" customHeight="1" x14ac:dyDescent="0.2">
      <c r="A1166" s="27" t="s">
        <v>4865</v>
      </c>
      <c r="B1166" s="28" t="s">
        <v>4462</v>
      </c>
      <c r="C1166" s="29">
        <v>136</v>
      </c>
      <c r="D1166" s="30" t="s">
        <v>4477</v>
      </c>
      <c r="E1166" s="30" t="s">
        <v>4727</v>
      </c>
      <c r="F1166" s="30"/>
      <c r="G1166" s="30" t="s">
        <v>267</v>
      </c>
      <c r="H1166" s="30">
        <v>5.4</v>
      </c>
      <c r="I1166" s="30">
        <v>19.8</v>
      </c>
      <c r="J1166" s="31">
        <v>28</v>
      </c>
      <c r="K1166" s="32">
        <v>13.2</v>
      </c>
      <c r="L1166" s="33" t="s">
        <v>4487</v>
      </c>
      <c r="M1166" s="33" t="s">
        <v>4488</v>
      </c>
      <c r="N1166" s="33" t="s">
        <v>3498</v>
      </c>
      <c r="O1166" s="30">
        <v>21.7</v>
      </c>
      <c r="P1166" s="30">
        <v>38.1</v>
      </c>
      <c r="Q1166" s="31">
        <v>26.6040909090909</v>
      </c>
      <c r="R1166" s="34">
        <v>31.914090909090898</v>
      </c>
      <c r="S1166" s="32">
        <v>37.224090909090897</v>
      </c>
      <c r="T1166" s="35">
        <v>22216806</v>
      </c>
      <c r="U1166" s="36">
        <v>26048863</v>
      </c>
      <c r="V1166" s="35">
        <v>32837740</v>
      </c>
      <c r="W1166" s="37">
        <f t="shared" si="18"/>
        <v>26.048863000000001</v>
      </c>
    </row>
  </sheetData>
  <sortState ref="A2:V1163">
    <sortCondition ref="E2:E1163"/>
  </sortState>
  <conditionalFormatting sqref="N3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">
    <cfRule type="cellIs" dxfId="1" priority="3" operator="lessThan">
      <formula>0</formula>
    </cfRule>
  </conditionalFormatting>
  <conditionalFormatting sqref="R283:R341">
    <cfRule type="duplicateValues" dxfId="0" priority="4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Trait legend</vt:lpstr>
      <vt:lpstr>References</vt:lpstr>
      <vt:lpstr>QTL from Association mapping</vt:lpstr>
      <vt:lpstr>QTL from Linkage mapping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Catt</cp:lastModifiedBy>
  <dcterms:created xsi:type="dcterms:W3CDTF">2018-07-16T19:50:27Z</dcterms:created>
  <dcterms:modified xsi:type="dcterms:W3CDTF">2019-03-18T19:07:41Z</dcterms:modified>
</cp:coreProperties>
</file>